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3" documentId="8_{14FF79C5-E79F-42D4-A573-8CE1B911D16B}" xr6:coauthVersionLast="47" xr6:coauthVersionMax="47" xr10:uidLastSave="{5ED355B7-7386-4D0F-9CFF-32B465B6E4CF}"/>
  <bookViews>
    <workbookView xWindow="1728" yWindow="180" windowWidth="17244" windowHeight="12204" xr2:uid="{00B85555-5025-4F94-A58A-703B50B3CDB5}"/>
  </bookViews>
  <sheets>
    <sheet name="様式6-3" sheetId="1" r:id="rId1"/>
  </sheets>
  <definedNames>
    <definedName name="_xlnm._FilterDatabase" localSheetId="0" hidden="1">'様式6-3'!$A$4:$P$4</definedName>
    <definedName name="_xlnm.Print_Area" localSheetId="0">'様式6-3'!$A$1:$P$153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1" l="1"/>
  <c r="J47" i="1"/>
  <c r="J79" i="1"/>
  <c r="J80" i="1"/>
  <c r="J81" i="1"/>
  <c r="J82" i="1"/>
  <c r="J83" i="1"/>
  <c r="J84" i="1"/>
  <c r="J85" i="1"/>
  <c r="J86" i="1"/>
  <c r="J87" i="1"/>
  <c r="J88" i="1"/>
  <c r="J89" i="1"/>
  <c r="J90" i="1"/>
  <c r="J91" i="1"/>
  <c r="J92" i="1"/>
  <c r="J93" i="1"/>
  <c r="J94" i="1"/>
  <c r="J95" i="1"/>
  <c r="J96" i="1"/>
  <c r="J134" i="1"/>
  <c r="J135" i="1"/>
  <c r="J137" i="1"/>
  <c r="J138" i="1"/>
</calcChain>
</file>

<file path=xl/sharedStrings.xml><?xml version="1.0" encoding="utf-8"?>
<sst xmlns="http://schemas.openxmlformats.org/spreadsheetml/2006/main" count="1616" uniqueCount="551">
  <si>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0"/>
  </si>
  <si>
    <t>（注１）公益法人の区分において、「公財」は「公益財団法人」、「公社」は「公益社団法人」、「特財」は「特例財団法人」、「特社」は「特例社団法人」をいう。</t>
    <rPh sb="1" eb="2">
      <t>チュウ</t>
    </rPh>
    <phoneticPr fontId="10"/>
  </si>
  <si>
    <t>有</t>
    <rPh sb="0" eb="1">
      <t>ア</t>
    </rPh>
    <phoneticPr fontId="10"/>
  </si>
  <si>
    <t>総合評価落札方式による調達であり、事業者の事業遂行能力を的確に審査するとともに、審査・評価に関し、公平性・公正性を十分に確保しているが、一者応札であったことを踏まえ、参加要件の緩和等、一者応札の改善に向けた見直しを行う。</t>
    <rPh sb="11" eb="13">
      <t>チョウタツ</t>
    </rPh>
    <phoneticPr fontId="10"/>
  </si>
  <si>
    <t>-</t>
    <phoneticPr fontId="10"/>
  </si>
  <si>
    <t>国認定</t>
    <rPh sb="0" eb="1">
      <t>クニ</t>
    </rPh>
    <rPh sb="1" eb="3">
      <t>ニンテイ</t>
    </rPh>
    <phoneticPr fontId="10"/>
  </si>
  <si>
    <t>公財</t>
    <rPh sb="0" eb="1">
      <t>コウ</t>
    </rPh>
    <rPh sb="1" eb="2">
      <t>ザイ</t>
    </rPh>
    <phoneticPr fontId="10"/>
  </si>
  <si>
    <t>-</t>
  </si>
  <si>
    <t>一般競争入札
（総合評価）</t>
  </si>
  <si>
    <t>公益財団法人消費者教育支援センター
東京都渋谷区渋谷１－１７－１４</t>
    <phoneticPr fontId="10"/>
  </si>
  <si>
    <t>支出負担行為担当官
消費者庁総務課長　　金澤　直樹
東京都千代田区霞が関３－１－１</t>
    <phoneticPr fontId="10"/>
  </si>
  <si>
    <t>事業者における壮年・退職期向け消費者教育の推進に向けた効果的な研修手法の調査及び構築</t>
    <phoneticPr fontId="10"/>
  </si>
  <si>
    <t>消費者庁</t>
    <rPh sb="0" eb="3">
      <t>ショウヒシャ</t>
    </rPh>
    <rPh sb="3" eb="4">
      <t>チョウ</t>
    </rPh>
    <phoneticPr fontId="10"/>
  </si>
  <si>
    <t>平成24年７月に公共サービス改革法に基づく民間競争入札の対象事業としたことを受け、25年度以降の契約について、一般競争入札（総合評価落札方式）に移行し適正にコスト削減に努めている。</t>
  </si>
  <si>
    <t>国認定</t>
    <phoneticPr fontId="14"/>
  </si>
  <si>
    <t>公財</t>
    <rPh sb="0" eb="1">
      <t>コウ</t>
    </rPh>
    <rPh sb="1" eb="2">
      <t>ザイ</t>
    </rPh>
    <phoneticPr fontId="14"/>
  </si>
  <si>
    <t>同種の他の契約の予定価格を類推させる恐れがあるため公表しない</t>
  </si>
  <si>
    <t>一般競争入札
（総合評価方式）</t>
    <rPh sb="0" eb="2">
      <t>イッパン</t>
    </rPh>
    <rPh sb="2" eb="4">
      <t>キョウソウ</t>
    </rPh>
    <rPh sb="4" eb="6">
      <t>ニュウサツ</t>
    </rPh>
    <rPh sb="8" eb="10">
      <t>ソウゴウ</t>
    </rPh>
    <rPh sb="10" eb="12">
      <t>ヒョウカ</t>
    </rPh>
    <rPh sb="12" eb="14">
      <t>ホウシキ</t>
    </rPh>
    <phoneticPr fontId="14"/>
  </si>
  <si>
    <t>公益財団法人財務会計基準機構
東京都千代田区内幸町２－２－２</t>
    <rPh sb="0" eb="6">
      <t>コウエキザイダンホウジン</t>
    </rPh>
    <rPh sb="6" eb="14">
      <t>ザイムカイケイキジュンキコウ</t>
    </rPh>
    <rPh sb="15" eb="18">
      <t>トウキョウト</t>
    </rPh>
    <rPh sb="18" eb="22">
      <t>チヨダク</t>
    </rPh>
    <rPh sb="22" eb="25">
      <t>ウチサイワイチョウ</t>
    </rPh>
    <phoneticPr fontId="14"/>
  </si>
  <si>
    <t>東京都千代田区霞が関3-2-1
支出負担行為担当官
金融庁総合政策局秘書課長
岡田　大</t>
    <rPh sb="39" eb="40">
      <t>オカ</t>
    </rPh>
    <rPh sb="40" eb="41">
      <t>ダ</t>
    </rPh>
    <rPh sb="42" eb="43">
      <t>オオ</t>
    </rPh>
    <phoneticPr fontId="14"/>
  </si>
  <si>
    <t>国際会計基準審議会等の議論に関する意見発信等に係る事務　一式</t>
    <rPh sb="28" eb="30">
      <t>イッシキ</t>
    </rPh>
    <phoneticPr fontId="14"/>
  </si>
  <si>
    <t>金融庁</t>
    <rPh sb="0" eb="3">
      <t>キンユウチョウ</t>
    </rPh>
    <phoneticPr fontId="10"/>
  </si>
  <si>
    <t>国際会計基準審議会の議論内容及び討議資料等の調査分析等に係る事務　一式</t>
    <rPh sb="33" eb="34">
      <t>ハジメ</t>
    </rPh>
    <rPh sb="34" eb="35">
      <t>シキ</t>
    </rPh>
    <phoneticPr fontId="14"/>
  </si>
  <si>
    <t>令和５年度については、一般競争入札を実施した結果、当該公益法人の１者応札となったものであり、引き続き、競争性の確保に努めていく。</t>
    <phoneticPr fontId="16"/>
  </si>
  <si>
    <t>公益財団法人財務会計基準機構
東京都千代田区内幸町２－２－２</t>
    <rPh sb="0" eb="2">
      <t>コウエキ</t>
    </rPh>
    <rPh sb="2" eb="6">
      <t>ザイダンホウジン</t>
    </rPh>
    <rPh sb="6" eb="14">
      <t>ザイムカイケイキジュンキコウ</t>
    </rPh>
    <rPh sb="15" eb="18">
      <t>トウキョウト</t>
    </rPh>
    <rPh sb="18" eb="22">
      <t>チヨダク</t>
    </rPh>
    <rPh sb="22" eb="25">
      <t>ウチサイワイチョウ</t>
    </rPh>
    <phoneticPr fontId="14"/>
  </si>
  <si>
    <t>国際サステナビリティ基準審議会等の議論に関する意見発信等に係る事務　一式</t>
    <rPh sb="34" eb="36">
      <t>イッシキ</t>
    </rPh>
    <phoneticPr fontId="14"/>
  </si>
  <si>
    <t>支出先の選定に当たっては、十分な公告期間を確保した上で一般競争入札を実施しており、その妥当性や競争性を確保している。なお、令和4年1月21日に開催された宮内庁契約監視委員会において、その競争性等に係る審査を受け、特段の指摘はなかったものである。</t>
  </si>
  <si>
    <t>単価契約　　　　　　　　　　（契約金額　　　　　　　　　　　18，496，341円）</t>
    <rPh sb="0" eb="4">
      <t>タンカケイヤク</t>
    </rPh>
    <rPh sb="15" eb="19">
      <t>ケイヤクキンガク</t>
    </rPh>
    <rPh sb="40" eb="41">
      <t>エン</t>
    </rPh>
    <phoneticPr fontId="10"/>
  </si>
  <si>
    <t>（非公表）</t>
    <rPh sb="1" eb="4">
      <t>ヒコウヒョウ</t>
    </rPh>
    <phoneticPr fontId="10"/>
  </si>
  <si>
    <t>一般競争入札</t>
    <rPh sb="0" eb="6">
      <t>イッパンキョウソウニュウサツ</t>
    </rPh>
    <phoneticPr fontId="10"/>
  </si>
  <si>
    <t>公益財団法人菊葉文化協会　　　　東京都千代田区千代田１－１</t>
    <rPh sb="0" eb="12">
      <t>コウエキザイダンホウジンキクヨウブンカキョウカイ</t>
    </rPh>
    <rPh sb="16" eb="26">
      <t>トウキョウトチヨダクチヨダ</t>
    </rPh>
    <phoneticPr fontId="10"/>
  </si>
  <si>
    <t>支出負担行為担当官　　　　　　　　　　　　宮内庁長官官房主計課長　小平　武史　　　　　東京都千代田区千代田１－１　　</t>
    <rPh sb="0" eb="9">
      <t>シシュツフタンコウイタントウカン</t>
    </rPh>
    <rPh sb="21" eb="24">
      <t>クナイチョウ</t>
    </rPh>
    <rPh sb="24" eb="32">
      <t>チョウカンカンボウシュケイカチョウ</t>
    </rPh>
    <rPh sb="33" eb="34">
      <t>コ</t>
    </rPh>
    <rPh sb="34" eb="35">
      <t>ヒラ</t>
    </rPh>
    <rPh sb="36" eb="38">
      <t>タケシ</t>
    </rPh>
    <rPh sb="43" eb="53">
      <t>トウキョウトチヨダクチヨダ</t>
    </rPh>
    <phoneticPr fontId="10"/>
  </si>
  <si>
    <t>皇居東御苑管理業務</t>
    <rPh sb="0" eb="7">
      <t>コウキョヒガシギョエンカンリ</t>
    </rPh>
    <rPh sb="7" eb="9">
      <t>ギョウム</t>
    </rPh>
    <phoneticPr fontId="10"/>
  </si>
  <si>
    <t>宮内庁</t>
    <rPh sb="0" eb="3">
      <t>クナイチョウ</t>
    </rPh>
    <phoneticPr fontId="10"/>
  </si>
  <si>
    <t>一般競争入札により広く契約相手方を募っており、競争性は確保している。</t>
    <phoneticPr fontId="10"/>
  </si>
  <si>
    <t>一般競争入札</t>
    <rPh sb="2" eb="3">
      <t>セリ</t>
    </rPh>
    <rPh sb="4" eb="6">
      <t>ニュウサツ</t>
    </rPh>
    <phoneticPr fontId="10"/>
  </si>
  <si>
    <t>公益財団法人防衛基盤整備協会
東京都新宿区四谷本塩町１５－９</t>
  </si>
  <si>
    <t>支出負担行為担当官
防衛装備庁長官官房
会計官付経理室長　　
木暮　聡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31" eb="33">
      <t>コグレ</t>
    </rPh>
    <rPh sb="34" eb="35">
      <t>サトシ</t>
    </rPh>
    <phoneticPr fontId="2"/>
  </si>
  <si>
    <t>安全保障技術研究推進制度の執行に係る業務支援役務
１件</t>
  </si>
  <si>
    <t>防衛省</t>
    <rPh sb="0" eb="3">
      <t>ボウエイショウ</t>
    </rPh>
    <phoneticPr fontId="10"/>
  </si>
  <si>
    <t>一般競争入札により広く契約相手方を募っており、競争性は確保している。</t>
    <rPh sb="0" eb="2">
      <t>イッパン</t>
    </rPh>
    <rPh sb="2" eb="4">
      <t>キョウソウ</t>
    </rPh>
    <rPh sb="4" eb="6">
      <t>ニュウサツ</t>
    </rPh>
    <rPh sb="9" eb="10">
      <t>ヒロ</t>
    </rPh>
    <rPh sb="11" eb="13">
      <t>ケイヤク</t>
    </rPh>
    <rPh sb="13" eb="16">
      <t>アイテガタ</t>
    </rPh>
    <rPh sb="17" eb="18">
      <t>ツノ</t>
    </rPh>
    <rPh sb="23" eb="26">
      <t>キョウソウセイ</t>
    </rPh>
    <rPh sb="27" eb="29">
      <t>カクホ</t>
    </rPh>
    <phoneticPr fontId="10"/>
  </si>
  <si>
    <t>一般競争入札
（総合評価）</t>
    <rPh sb="0" eb="2">
      <t>イッパン</t>
    </rPh>
    <rPh sb="2" eb="4">
      <t>キョウソウ</t>
    </rPh>
    <rPh sb="4" eb="6">
      <t>ニュウサツ</t>
    </rPh>
    <rPh sb="8" eb="10">
      <t>ソウゴウ</t>
    </rPh>
    <rPh sb="10" eb="12">
      <t>ヒョウカ</t>
    </rPh>
    <phoneticPr fontId="1"/>
  </si>
  <si>
    <t>一般競争入札
（総合評価）</t>
    <rPh sb="0" eb="2">
      <t>イッパン</t>
    </rPh>
    <rPh sb="2" eb="4">
      <t>キョウソウ</t>
    </rPh>
    <rPh sb="4" eb="6">
      <t>ニュウサツ</t>
    </rPh>
    <rPh sb="8" eb="10">
      <t>ソウゴウ</t>
    </rPh>
    <rPh sb="10" eb="12">
      <t>ヒョウカ</t>
    </rPh>
    <phoneticPr fontId="10"/>
  </si>
  <si>
    <t>公益財団法人
防衛基盤整備協会
東京都新宿区四谷本塩町１５番９号</t>
  </si>
  <si>
    <t>支出負担行為担当官
中国四国防衛局長
今給黎　学
広島市中区上八丁堀６番３０号</t>
    <rPh sb="0" eb="2">
      <t>シシュツ</t>
    </rPh>
    <rPh sb="2" eb="4">
      <t>フタン</t>
    </rPh>
    <rPh sb="4" eb="6">
      <t>コウイ</t>
    </rPh>
    <rPh sb="6" eb="9">
      <t>タントウカン</t>
    </rPh>
    <rPh sb="10" eb="12">
      <t>チュウゴク</t>
    </rPh>
    <rPh sb="12" eb="14">
      <t>シコク</t>
    </rPh>
    <rPh sb="14" eb="16">
      <t>ボウエイ</t>
    </rPh>
    <rPh sb="16" eb="18">
      <t>キョクチョウ</t>
    </rPh>
    <rPh sb="19" eb="22">
      <t>イマキイレ</t>
    </rPh>
    <rPh sb="23" eb="24">
      <t>マナブ</t>
    </rPh>
    <rPh sb="25" eb="28">
      <t>ヒロシマシ</t>
    </rPh>
    <rPh sb="28" eb="30">
      <t>ナカク</t>
    </rPh>
    <rPh sb="30" eb="31">
      <t>カミ</t>
    </rPh>
    <rPh sb="31" eb="34">
      <t>ハッチョウボリ</t>
    </rPh>
    <rPh sb="35" eb="36">
      <t>バン</t>
    </rPh>
    <rPh sb="38" eb="39">
      <t>ゴウ</t>
    </rPh>
    <phoneticPr fontId="10"/>
  </si>
  <si>
    <t>岩国飛行場周辺（５）航空機騒音度調査業務（その１）
１式</t>
    <rPh sb="0" eb="7">
      <t>イワクニヒコウジョウシュウヘン</t>
    </rPh>
    <rPh sb="10" eb="13">
      <t>コウクウキ</t>
    </rPh>
    <rPh sb="13" eb="15">
      <t>ソウオン</t>
    </rPh>
    <rPh sb="15" eb="16">
      <t>ド</t>
    </rPh>
    <rPh sb="16" eb="18">
      <t>チョウサ</t>
    </rPh>
    <rPh sb="18" eb="20">
      <t>ギョウム</t>
    </rPh>
    <rPh sb="27" eb="28">
      <t>シキ</t>
    </rPh>
    <phoneticPr fontId="10"/>
  </si>
  <si>
    <t>一般競争入札（総合評価）により、広く契約相手方を募っており、令和5年度の契約においては複数の応札があったことから、引き続き一般競争入札（総合評価）を実施することで、競争性の確保を行う。</t>
    <rPh sb="0" eb="2">
      <t>イッパン</t>
    </rPh>
    <rPh sb="2" eb="4">
      <t>キョウソウ</t>
    </rPh>
    <rPh sb="4" eb="6">
      <t>ニュウサツ</t>
    </rPh>
    <rPh sb="7" eb="9">
      <t>ソウゴウ</t>
    </rPh>
    <rPh sb="9" eb="11">
      <t>ヒョウカ</t>
    </rPh>
    <rPh sb="16" eb="17">
      <t>ヒロ</t>
    </rPh>
    <rPh sb="18" eb="20">
      <t>ケイヤク</t>
    </rPh>
    <rPh sb="20" eb="23">
      <t>アイテガタ</t>
    </rPh>
    <rPh sb="24" eb="25">
      <t>ツノ</t>
    </rPh>
    <rPh sb="30" eb="32">
      <t>レイワ</t>
    </rPh>
    <rPh sb="33" eb="35">
      <t>ネンド</t>
    </rPh>
    <rPh sb="36" eb="38">
      <t>ケイヤク</t>
    </rPh>
    <rPh sb="43" eb="45">
      <t>フクスウ</t>
    </rPh>
    <rPh sb="46" eb="48">
      <t>オウサツ</t>
    </rPh>
    <rPh sb="57" eb="58">
      <t>ヒ</t>
    </rPh>
    <rPh sb="59" eb="60">
      <t>ツヅ</t>
    </rPh>
    <rPh sb="61" eb="63">
      <t>イッパン</t>
    </rPh>
    <rPh sb="63" eb="65">
      <t>キョウソウ</t>
    </rPh>
    <rPh sb="65" eb="67">
      <t>ニュウサツ</t>
    </rPh>
    <rPh sb="68" eb="70">
      <t>ソウゴウ</t>
    </rPh>
    <rPh sb="70" eb="72">
      <t>ヒョウカ</t>
    </rPh>
    <rPh sb="74" eb="76">
      <t>ジッシ</t>
    </rPh>
    <rPh sb="82" eb="85">
      <t>キョウソウセイ</t>
    </rPh>
    <rPh sb="86" eb="88">
      <t>カクホ</t>
    </rPh>
    <rPh sb="89" eb="90">
      <t>オコナ</t>
    </rPh>
    <phoneticPr fontId="10"/>
  </si>
  <si>
    <t>公益財団法人防衛基盤整備協会
東京都新宿区四谷本塩町15-9</t>
    <rPh sb="0" eb="14">
      <t>コウエキザイダンホウジンボウエイキバンセイビキョウカイ</t>
    </rPh>
    <rPh sb="15" eb="18">
      <t>トウキョウト</t>
    </rPh>
    <rPh sb="18" eb="21">
      <t>シンジュクク</t>
    </rPh>
    <rPh sb="21" eb="23">
      <t>ヨツヤ</t>
    </rPh>
    <rPh sb="23" eb="25">
      <t>ホンシオ</t>
    </rPh>
    <rPh sb="25" eb="26">
      <t>チョウ</t>
    </rPh>
    <phoneticPr fontId="10"/>
  </si>
  <si>
    <t>支出負担行為担当官
東北防衛局長　中野　裕文
宮城県仙台市宮城野区五輪１丁目３－１５</t>
    <rPh sb="17" eb="19">
      <t>ナカノ</t>
    </rPh>
    <rPh sb="20" eb="22">
      <t>ヒロフミ</t>
    </rPh>
    <phoneticPr fontId="10"/>
  </si>
  <si>
    <t>三沢飛行場周辺（５）航空機騒音度調査業務
１式</t>
    <rPh sb="0" eb="2">
      <t>ミサワ</t>
    </rPh>
    <rPh sb="2" eb="5">
      <t>ヒコウジョウ</t>
    </rPh>
    <rPh sb="5" eb="7">
      <t>シュウヘン</t>
    </rPh>
    <rPh sb="10" eb="13">
      <t>コウクウキ</t>
    </rPh>
    <rPh sb="13" eb="15">
      <t>ソウオン</t>
    </rPh>
    <rPh sb="15" eb="16">
      <t>ド</t>
    </rPh>
    <rPh sb="16" eb="18">
      <t>チョウサ</t>
    </rPh>
    <rPh sb="18" eb="20">
      <t>ギョウム</t>
    </rPh>
    <rPh sb="22" eb="23">
      <t>シキ</t>
    </rPh>
    <phoneticPr fontId="4"/>
  </si>
  <si>
    <t>単価契約</t>
    <phoneticPr fontId="10"/>
  </si>
  <si>
    <t>公社</t>
    <rPh sb="0" eb="2">
      <t>コウシャ</t>
    </rPh>
    <phoneticPr fontId="1"/>
  </si>
  <si>
    <t>公社</t>
    <rPh sb="0" eb="2">
      <t>コウシャ</t>
    </rPh>
    <phoneticPr fontId="10"/>
  </si>
  <si>
    <t>一般競争入札</t>
  </si>
  <si>
    <t>公益社団法人日本アイソトープ協会
東京都文京区本駒込２－２８－４５</t>
  </si>
  <si>
    <t>令和5年4月3日</t>
  </si>
  <si>
    <t>支出負担行為担当官
防衛医科大学校事務局経理部長
吉田　孝弘
埼玉県所沢市並木3-2</t>
  </si>
  <si>
    <t>Mo-99　Tc-99m　ウルトラテクネカウ　外83品目</t>
    <rPh sb="23" eb="24">
      <t>ホカ</t>
    </rPh>
    <rPh sb="26" eb="28">
      <t>ヒンモク</t>
    </rPh>
    <phoneticPr fontId="3"/>
  </si>
  <si>
    <t>公益財団法人献血供給事業団
東京都武蔵野市境南町１－２６－１</t>
  </si>
  <si>
    <t>アコアラン静注用600　外13品目</t>
    <rPh sb="5" eb="7">
      <t>シズカチュウ</t>
    </rPh>
    <rPh sb="7" eb="8">
      <t>ヨウ</t>
    </rPh>
    <rPh sb="12" eb="13">
      <t>ホカ</t>
    </rPh>
    <rPh sb="15" eb="17">
      <t>ヒンモク</t>
    </rPh>
    <phoneticPr fontId="3"/>
  </si>
  <si>
    <t>無</t>
    <rPh sb="0" eb="1">
      <t>ナシ</t>
    </rPh>
    <phoneticPr fontId="10"/>
  </si>
  <si>
    <t>公益財団法人防衛基盤整備協会
東京都新宿区四谷本塩町15-9</t>
  </si>
  <si>
    <t>大臣官房会計課
会計管理官　福田　裕之
東京都新宿区市谷本村町5-1</t>
  </si>
  <si>
    <t>航空機による低周波数成分を含む騒音の影響に係る評価検討業務（その６）</t>
    <rPh sb="0" eb="3">
      <t>コウクウキ</t>
    </rPh>
    <rPh sb="6" eb="10">
      <t>テイシュウハスウ</t>
    </rPh>
    <rPh sb="10" eb="12">
      <t>セイブン</t>
    </rPh>
    <rPh sb="13" eb="14">
      <t>フク</t>
    </rPh>
    <rPh sb="15" eb="17">
      <t>ソウオン</t>
    </rPh>
    <rPh sb="18" eb="20">
      <t>エイキョウ</t>
    </rPh>
    <rPh sb="21" eb="22">
      <t>カカ</t>
    </rPh>
    <rPh sb="23" eb="25">
      <t>ヒョウカ</t>
    </rPh>
    <rPh sb="25" eb="27">
      <t>ケントウ</t>
    </rPh>
    <rPh sb="27" eb="29">
      <t>ギョウム</t>
    </rPh>
    <phoneticPr fontId="1"/>
  </si>
  <si>
    <t>航空機騒音の評価方法等の検討に関する調査業務（その４）</t>
    <rPh sb="0" eb="3">
      <t>コウクウキ</t>
    </rPh>
    <rPh sb="3" eb="5">
      <t>ソウオン</t>
    </rPh>
    <rPh sb="6" eb="8">
      <t>ヒョウカ</t>
    </rPh>
    <rPh sb="8" eb="10">
      <t>ホウホウ</t>
    </rPh>
    <rPh sb="10" eb="11">
      <t>トウ</t>
    </rPh>
    <rPh sb="12" eb="14">
      <t>ケントウ</t>
    </rPh>
    <rPh sb="15" eb="16">
      <t>カン</t>
    </rPh>
    <rPh sb="18" eb="20">
      <t>チョウサ</t>
    </rPh>
    <rPh sb="20" eb="22">
      <t>ギョウム</t>
    </rPh>
    <phoneticPr fontId="1"/>
  </si>
  <si>
    <t>大臣官房会計課
会計管理官　大塚　英司
東京都新宿区市谷本村町5-1</t>
    <rPh sb="14" eb="16">
      <t>オオツカ</t>
    </rPh>
    <rPh sb="17" eb="18">
      <t>エイ</t>
    </rPh>
    <rPh sb="18" eb="19">
      <t>ツカサ</t>
    </rPh>
    <phoneticPr fontId="10"/>
  </si>
  <si>
    <t>演習場周辺住宅防音事業に係る工法検討調査業務</t>
    <rPh sb="0" eb="3">
      <t>エンシュウジョウ</t>
    </rPh>
    <rPh sb="3" eb="5">
      <t>シュウヘン</t>
    </rPh>
    <rPh sb="5" eb="7">
      <t>ジュウタク</t>
    </rPh>
    <rPh sb="7" eb="9">
      <t>ボウオン</t>
    </rPh>
    <rPh sb="9" eb="11">
      <t>ジギョウ</t>
    </rPh>
    <rPh sb="12" eb="13">
      <t>カカ</t>
    </rPh>
    <rPh sb="14" eb="16">
      <t>コウホウ</t>
    </rPh>
    <rPh sb="16" eb="18">
      <t>ケントウ</t>
    </rPh>
    <rPh sb="18" eb="20">
      <t>チョウサ</t>
    </rPh>
    <rPh sb="20" eb="22">
      <t>ギョウム</t>
    </rPh>
    <phoneticPr fontId="1"/>
  </si>
  <si>
    <t>公告後に放射能分析機関へ広く声かけを行うなど、参入拡大に努めている。また、新規参入希望者が業務内容や業務量を十分理解し適正な入札価格を算出するために必要な情報を具体的かつわかりやすく仕様書等に記載するなどして、公平性・公正性を確保している。</t>
  </si>
  <si>
    <t>公財</t>
    <rPh sb="0" eb="2">
      <t>コウザイ</t>
    </rPh>
    <phoneticPr fontId="18"/>
  </si>
  <si>
    <t>一般競争入札
（総合評価落札方式）</t>
  </si>
  <si>
    <t>公益財団法人
日本分析センター
千葉県千葉市稲毛区山王町２９５番地の３</t>
    <rPh sb="0" eb="2">
      <t>コウエキ</t>
    </rPh>
    <rPh sb="2" eb="4">
      <t>ザイダン</t>
    </rPh>
    <rPh sb="4" eb="6">
      <t>ホウジン</t>
    </rPh>
    <rPh sb="7" eb="9">
      <t>ニホン</t>
    </rPh>
    <rPh sb="9" eb="11">
      <t>ブンセキ</t>
    </rPh>
    <phoneticPr fontId="11"/>
  </si>
  <si>
    <t>支出負担行為担当官
原子力規制委員会原子力規制庁
長官官房参事官　河原　雄介
東京都港区六本木一丁目9番9号</t>
  </si>
  <si>
    <t>令和5年度放射性物質測定調査委託費（IAEAとの試験所間比較分析の実施）事業</t>
  </si>
  <si>
    <t>原子力規制庁</t>
    <rPh sb="0" eb="6">
      <t>ゲンシリョクキセイチョウ</t>
    </rPh>
    <phoneticPr fontId="10"/>
  </si>
  <si>
    <t>放射性同位元素等規制法に係る放射線障害の防止に係る専門的な知識及び緊急被ばく医療研修等の十分な開催実績が必要であったため入札者が限られたが、仕様書の記載を明確化する、公告期間を十分に確保すること等競争性の確保に努めた。</t>
    <phoneticPr fontId="10"/>
  </si>
  <si>
    <t>公財</t>
    <rPh sb="0" eb="2">
      <t>コウザイ</t>
    </rPh>
    <phoneticPr fontId="19"/>
  </si>
  <si>
    <t>一般競争入札
（最低価格落札方式）</t>
  </si>
  <si>
    <t>公益財団法人
原子力安全研究協会
東京都港区新橋五丁目１８番７号</t>
    <rPh sb="0" eb="2">
      <t>コウエキ</t>
    </rPh>
    <rPh sb="2" eb="4">
      <t>ザイダン</t>
    </rPh>
    <rPh sb="4" eb="6">
      <t>ホウジン</t>
    </rPh>
    <rPh sb="7" eb="10">
      <t>ゲンシリョク</t>
    </rPh>
    <rPh sb="10" eb="12">
      <t>アンゼン</t>
    </rPh>
    <rPh sb="12" eb="14">
      <t>ケンキュウ</t>
    </rPh>
    <rPh sb="14" eb="16">
      <t>キョウカイ</t>
    </rPh>
    <phoneticPr fontId="19"/>
  </si>
  <si>
    <t>令和5年度放射線対策委託費（被ばく傷病者への対応のための研修）事業</t>
    <phoneticPr fontId="10"/>
  </si>
  <si>
    <t>仕様書の記載を明確化する、公告期間及び業務等準備時間を十分に確保する、入札が可能と思われる事業者に対し当該事業の入札情報の周知を行う等を行い、競争性、公平性の確保に努める。</t>
  </si>
  <si>
    <t>公益財団法人
日本分析センター
千葉県千葉市稲毛区山王町２９５番地３</t>
    <rPh sb="0" eb="2">
      <t>コウエキ</t>
    </rPh>
    <rPh sb="2" eb="6">
      <t>ザイダンホウジン</t>
    </rPh>
    <rPh sb="7" eb="11">
      <t>ニホンブンセキ</t>
    </rPh>
    <phoneticPr fontId="20"/>
  </si>
  <si>
    <t>支出負担行為担当官
原子力規制委員会原子力規制庁
長官官房参事官　河原　雄介
東京都港区六本木一丁目9番9号</t>
    <rPh sb="33" eb="35">
      <t>カワハラ</t>
    </rPh>
    <rPh sb="36" eb="38">
      <t>ユウスケ</t>
    </rPh>
    <rPh sb="47" eb="50">
      <t>イッチョウメ</t>
    </rPh>
    <rPh sb="51" eb="52">
      <t>バン</t>
    </rPh>
    <rPh sb="53" eb="54">
      <t>ゴウ</t>
    </rPh>
    <phoneticPr fontId="21"/>
  </si>
  <si>
    <t>令和5年度原子力施設等防災対策等委託費（放射能測定法シリーズ改訂）事業</t>
  </si>
  <si>
    <t>原子力規制庁</t>
    <rPh sb="0" eb="3">
      <t>ゲンシリョク</t>
    </rPh>
    <rPh sb="3" eb="6">
      <t>キセイチョウ</t>
    </rPh>
    <phoneticPr fontId="10"/>
  </si>
  <si>
    <t>自己点検表１）　参入要件は、参加可能な者を必要以上に特定の者に限定する内容とならないようにした。仕様書は、実施を求める業務内容の分割の可否等について十分検討を行った上で、記載内容を具体的かつ分かりやすく記載したものとした。さらに入札公告日から開札日までの期間等を十分に確保し、参入拡大のための措置を行った。
自己点検表３）　提案書の審査においては、審査や評価に関して公平性・公正性の確保を十分に図った。</t>
    <rPh sb="53" eb="55">
      <t>ジッシ</t>
    </rPh>
    <rPh sb="56" eb="57">
      <t>モト</t>
    </rPh>
    <rPh sb="59" eb="61">
      <t>ギョウム</t>
    </rPh>
    <rPh sb="61" eb="63">
      <t>ナイヨウ</t>
    </rPh>
    <rPh sb="69" eb="70">
      <t>トウ</t>
    </rPh>
    <rPh sb="90" eb="93">
      <t>グタイテキ</t>
    </rPh>
    <rPh sb="95" eb="96">
      <t>ワ</t>
    </rPh>
    <rPh sb="101" eb="103">
      <t>キサイ</t>
    </rPh>
    <rPh sb="149" eb="150">
      <t>オコナ</t>
    </rPh>
    <phoneticPr fontId="10"/>
  </si>
  <si>
    <t>支出負担行為担当官
原子力規制委員会原子力規制庁
長官官房参事官　河原　雄介
東京都港区六本木一丁目9番9号</t>
    <rPh sb="33" eb="35">
      <t>カワハラ</t>
    </rPh>
    <rPh sb="36" eb="38">
      <t>ユウスケ</t>
    </rPh>
    <rPh sb="47" eb="50">
      <t>イッチョウメ</t>
    </rPh>
    <rPh sb="51" eb="52">
      <t>バン</t>
    </rPh>
    <rPh sb="53" eb="54">
      <t>ゴウ</t>
    </rPh>
    <phoneticPr fontId="19"/>
  </si>
  <si>
    <t>令和5年度原子力発電施設等安全技術対策委託費（放射性廃棄物の処理・処分に関する国際基準等の検討に係る情報収集）事業</t>
    <rPh sb="55" eb="57">
      <t>ジギョウ</t>
    </rPh>
    <phoneticPr fontId="10"/>
  </si>
  <si>
    <t>公告後に放射能分析機関へ広く声かけを行うなど、参入拡大に努めている。また、新規参入希望者が業務内容や業務量を十分理解し適正な入札価格を算出するために必要な情報を具体的かつわかりやすく仕様書等に記載するなどして、公平性・公正性を確保している。</t>
    <rPh sb="14" eb="15">
      <t>コエ</t>
    </rPh>
    <rPh sb="18" eb="19">
      <t>オコナ</t>
    </rPh>
    <rPh sb="23" eb="27">
      <t>サンニュウカクダイ</t>
    </rPh>
    <rPh sb="28" eb="29">
      <t>ツト</t>
    </rPh>
    <phoneticPr fontId="10"/>
  </si>
  <si>
    <t>国認定</t>
  </si>
  <si>
    <t>公益財団法人
海洋生物環境研究所
東京都新宿区山吹町347番地藤和江戸川橋ビル7階</t>
    <rPh sb="0" eb="2">
      <t>コウエキ</t>
    </rPh>
    <rPh sb="2" eb="6">
      <t>ザイダンホウジン</t>
    </rPh>
    <rPh sb="7" eb="9">
      <t>カイヨウ</t>
    </rPh>
    <rPh sb="9" eb="11">
      <t>セイブツ</t>
    </rPh>
    <rPh sb="11" eb="13">
      <t>カンキョウ</t>
    </rPh>
    <rPh sb="13" eb="16">
      <t>ケンキュウジョ</t>
    </rPh>
    <phoneticPr fontId="11"/>
  </si>
  <si>
    <t>令和5年度原子力施設等防災対策等委託費及び放射性物質測定調査委託費（総合モニタリング計画に基づく放射能調査）事業</t>
  </si>
  <si>
    <t>公財</t>
  </si>
  <si>
    <t>公益財団法人
日本分析センター
千葉県千葉市稲毛区山王町２９５番地の３</t>
    <rPh sb="0" eb="2">
      <t>コウエキ</t>
    </rPh>
    <rPh sb="2" eb="4">
      <t>ザイダン</t>
    </rPh>
    <rPh sb="4" eb="6">
      <t>ホウジン</t>
    </rPh>
    <rPh sb="7" eb="9">
      <t>ニホン</t>
    </rPh>
    <rPh sb="9" eb="11">
      <t>ブンセキ</t>
    </rPh>
    <phoneticPr fontId="1"/>
  </si>
  <si>
    <t>令和4年度放射性物質測定調査委託費（IAEAとの試験所間比較分析の実施）事業（令和4年度補正繰越分）</t>
    <rPh sb="39" eb="41">
      <t>レイワ</t>
    </rPh>
    <rPh sb="42" eb="44">
      <t>ネンド</t>
    </rPh>
    <rPh sb="44" eb="46">
      <t>ホセイ</t>
    </rPh>
    <rPh sb="46" eb="48">
      <t>クリコシ</t>
    </rPh>
    <rPh sb="48" eb="49">
      <t>ブン</t>
    </rPh>
    <phoneticPr fontId="0"/>
  </si>
  <si>
    <t>有</t>
    <rPh sb="0" eb="1">
      <t>ユウ</t>
    </rPh>
    <phoneticPr fontId="10"/>
  </si>
  <si>
    <t>契約を対象国ごと等に４つに分け、競争性を高め、他の事業者との契約につなげることが出来た。</t>
  </si>
  <si>
    <t>一般競争入札
(総合評価）</t>
    <rPh sb="8" eb="10">
      <t>ソウゴウ</t>
    </rPh>
    <rPh sb="10" eb="12">
      <t>ヒョウカ</t>
    </rPh>
    <phoneticPr fontId="10"/>
  </si>
  <si>
    <t>公益財団法人廃棄物・３R研究財団
東京都墨田区両国３－２５－５</t>
    <phoneticPr fontId="10"/>
  </si>
  <si>
    <t>支出負担行為担当官　環境省大臣官房会計課長　飯田　博文　
東京都千代田区霞が関1-2-2 中央合同庁舎5号館</t>
    <phoneticPr fontId="10"/>
  </si>
  <si>
    <t>令和５年度国際金属資源循環業務</t>
  </si>
  <si>
    <t>環境省</t>
    <rPh sb="0" eb="3">
      <t>カンキョウショウ</t>
    </rPh>
    <phoneticPr fontId="10"/>
  </si>
  <si>
    <t>無</t>
    <rPh sb="0" eb="1">
      <t>ナ</t>
    </rPh>
    <phoneticPr fontId="10"/>
  </si>
  <si>
    <t xml:space="preserve">競争性の向上・確保に向けた見直し（公告期間の延長、仕様書の改善） </t>
    <phoneticPr fontId="10"/>
  </si>
  <si>
    <t>公益財団法人地球環境戦略研究機関
神奈川県三浦郡葉山町上山口2108ｰ11</t>
    <phoneticPr fontId="10"/>
  </si>
  <si>
    <t>支出負担行為担当官　環境省地球環境局長　松澤　裕　
東京都千代田区霞が関1-2-2 中央合同庁舎5号館</t>
    <phoneticPr fontId="10"/>
  </si>
  <si>
    <t>令和５年度パリ協定６条実施パートナーシップ事務局委託業務</t>
  </si>
  <si>
    <t>令和５年度で事業終了。</t>
    <rPh sb="0" eb="2">
      <t>レイワ</t>
    </rPh>
    <rPh sb="3" eb="5">
      <t>ネンド</t>
    </rPh>
    <rPh sb="6" eb="8">
      <t>ジギョウ</t>
    </rPh>
    <rPh sb="8" eb="10">
      <t>シュウリョウ</t>
    </rPh>
    <phoneticPr fontId="10"/>
  </si>
  <si>
    <t>一般競争入札
(最低価格）</t>
    <rPh sb="8" eb="10">
      <t>サイテイ</t>
    </rPh>
    <rPh sb="10" eb="12">
      <t>カカク</t>
    </rPh>
    <phoneticPr fontId="10"/>
  </si>
  <si>
    <t>支出負担行為担当官　環境省地球環境局長　秦　康之　
東京都千代田区霞が関1-2-2 中央合同庁舎5号館</t>
    <phoneticPr fontId="10"/>
  </si>
  <si>
    <t>令和５年度SDGsエキスパートグループミーティング開催におけるサブスタンス・ロジスティック支援等委託業務</t>
  </si>
  <si>
    <t>公益財団法人地球環境戦略研究機関
神奈川県三浦郡葉山町上山口２１０８番地１１</t>
    <phoneticPr fontId="10"/>
  </si>
  <si>
    <t>支出負担行為担当官　環境省大臣官房会計課長　熊倉　基之　
東京都千代田区霞が関1-2-2 中央合同庁舎5号館</t>
    <phoneticPr fontId="10"/>
  </si>
  <si>
    <t>令和５年度IPCC都市に関する特別報告書作成支援業務</t>
    <phoneticPr fontId="10"/>
  </si>
  <si>
    <t>一般競争入札（総合評価落札方式）を実施するとともに、入札参加資格・評価方法等の見直しを実施</t>
    <rPh sb="39" eb="41">
      <t>ミナオ</t>
    </rPh>
    <rPh sb="43" eb="45">
      <t>ジッシ</t>
    </rPh>
    <phoneticPr fontId="10"/>
  </si>
  <si>
    <t>一般競争入札
(総合評価)</t>
    <rPh sb="8" eb="10">
      <t>ソウゴウ</t>
    </rPh>
    <rPh sb="10" eb="12">
      <t>ヒョウカ</t>
    </rPh>
    <phoneticPr fontId="10"/>
  </si>
  <si>
    <t>公益財団法人原子力安全研究協会
東京都港区新橋5丁目18番7号</t>
    <phoneticPr fontId="10"/>
  </si>
  <si>
    <t>支出負担行為担当官　環境省大臣官房環境保健部長　神ノ田　昌博　
東京都千代田区霞が関1-2-2 中央合同庁舎5号館</t>
    <phoneticPr fontId="10"/>
  </si>
  <si>
    <t>令和5年度原子力災害影響調査等事業（福島県内における住民の個人被ばく線量把握事業：内部被ばく）委託事業</t>
  </si>
  <si>
    <t>令和5年度放射線健康管理・健康不安対策事業（福島県内における放射線に係る健康影響等に関するリスクコミュニケーション事業）委託業務</t>
  </si>
  <si>
    <t>令和5年度原子力災害影響調査等事業（福島県内における住民の個人被ばく線量把握事業:外部被ばく）委託業務</t>
  </si>
  <si>
    <t>有</t>
  </si>
  <si>
    <t>引き続き、公告期間延長等により適正な競争性を確保するとともに、一般競争入札（総合評価落札方式）を実施する。</t>
  </si>
  <si>
    <t>令和５年度我が国循環産業の海外展開事業化促進業務の対象事業選定・統括等業務</t>
  </si>
  <si>
    <t>公益財団法人地球環境戦略研究機関
神奈川県三浦郡葉山町上山口２１０８ー１１</t>
    <phoneticPr fontId="10"/>
  </si>
  <si>
    <t>令和５年度国際的な循環経済・資源効率性の推進に関する調査検討業務</t>
  </si>
  <si>
    <t>引き続き、一社応札を避けるため、広くメール等で周知を行ったり等、適正な競争性を確保すると共に、一般競争入札(総合評価落札方式)を実施する。</t>
    <rPh sb="0" eb="1">
      <t>ヒ</t>
    </rPh>
    <rPh sb="2" eb="3">
      <t>ツヅ</t>
    </rPh>
    <rPh sb="5" eb="6">
      <t>イッ</t>
    </rPh>
    <rPh sb="6" eb="7">
      <t>シャ</t>
    </rPh>
    <rPh sb="7" eb="9">
      <t>オウサツ</t>
    </rPh>
    <rPh sb="10" eb="11">
      <t>サ</t>
    </rPh>
    <rPh sb="16" eb="17">
      <t>ヒロ</t>
    </rPh>
    <rPh sb="21" eb="22">
      <t>トウ</t>
    </rPh>
    <rPh sb="23" eb="25">
      <t>シュウチ</t>
    </rPh>
    <rPh sb="26" eb="27">
      <t>オコナ</t>
    </rPh>
    <rPh sb="30" eb="31">
      <t>トウ</t>
    </rPh>
    <rPh sb="32" eb="34">
      <t>テキセイ</t>
    </rPh>
    <rPh sb="35" eb="38">
      <t>キョウソウセイ</t>
    </rPh>
    <rPh sb="39" eb="41">
      <t>カクホ</t>
    </rPh>
    <rPh sb="44" eb="45">
      <t>トモ</t>
    </rPh>
    <rPh sb="47" eb="49">
      <t>イッパン</t>
    </rPh>
    <rPh sb="49" eb="51">
      <t>キョウソウ</t>
    </rPh>
    <rPh sb="51" eb="53">
      <t>ニュウサツ</t>
    </rPh>
    <rPh sb="54" eb="56">
      <t>ソウゴウ</t>
    </rPh>
    <rPh sb="56" eb="58">
      <t>ヒョウカ</t>
    </rPh>
    <rPh sb="58" eb="60">
      <t>ラクサツ</t>
    </rPh>
    <rPh sb="60" eb="62">
      <t>ホウシキ</t>
    </rPh>
    <rPh sb="64" eb="66">
      <t>ジッシ</t>
    </rPh>
    <phoneticPr fontId="10"/>
  </si>
  <si>
    <t>公益財団法人日本環境整備教育センター
東京都墨田区菊川２－２３－３</t>
    <phoneticPr fontId="10"/>
  </si>
  <si>
    <t>令和５年度浄化槽に係るアジアにおけるワークショップ及びセミナー等開催業務</t>
  </si>
  <si>
    <t>公益財団法人産業廃棄物処理事業振興財団
東京都港区虎ノ門１－１－１８</t>
    <phoneticPr fontId="10"/>
  </si>
  <si>
    <t>令和５年度不法投棄等事案に対する技術的支援等業務</t>
  </si>
  <si>
    <t>公益財団法人産業廃棄物処理事業振興財団
東京都港区虎ノ門１－１８</t>
    <phoneticPr fontId="10"/>
  </si>
  <si>
    <t>令和５年度PCB廃棄物等の掘り起こし等の 調査効率化・加速化支援業務</t>
  </si>
  <si>
    <t>令和５年度PCB廃棄物等の適正処理対策推進調査業務</t>
  </si>
  <si>
    <t>仕様書の改善を図るなどして適正な競争の実施に努めた。</t>
    <phoneticPr fontId="10"/>
  </si>
  <si>
    <t>公益財団法人地球環境センター
大阪府大阪市鶴見区緑地公園2-110</t>
    <phoneticPr fontId="10"/>
  </si>
  <si>
    <t>令和５年度二国間クレジット制度（JCM）資金支援事業等の国内外における理解促進・参画促進検討・効率的なMRV実施のための手続支援等委託業務</t>
  </si>
  <si>
    <t>公益財団法人地球環境戦略研究機関
神奈川県三浦郡葉山町上山口2108-11</t>
    <phoneticPr fontId="10"/>
  </si>
  <si>
    <t>令和５年度脱炭素都市の実現に向けた都市間連携等推進委託業務</t>
  </si>
  <si>
    <t>仕様書の改善を図るなどして適正な競争の実施に努める。</t>
  </si>
  <si>
    <t>公益財団法人地球環境センター
大阪府大阪市鶴見区緑地公園２番１１０号</t>
    <phoneticPr fontId="10"/>
  </si>
  <si>
    <t>令和５年度途上国及び都市の脱炭素化に向けた国際機関等との連携支援委託業務</t>
  </si>
  <si>
    <t>令和５年度二国間クレジット制度の対象国における効率的な制度実施体制の検討等及びMRV等の実施支援委託業務</t>
  </si>
  <si>
    <t>令和５年度途上国における優れた脱炭素・低炭素技術の普及展開に向けた制度構築等支援委託業務</t>
  </si>
  <si>
    <t>令和５年度気候技術センター・ネットワーク（CTCN）案件発掘等委託業務</t>
  </si>
  <si>
    <t>仕様書の改善を図るなどして適正な競争の実施に努めたが、一者応札であった。</t>
  </si>
  <si>
    <t>令和５年度環境及び持続可能な社会の分野における経済協力開発機構（OECD）との連携に係る調査等業務</t>
  </si>
  <si>
    <t>一般競争入札
(条件あり)</t>
    <rPh sb="8" eb="10">
      <t>ジョウケン</t>
    </rPh>
    <phoneticPr fontId="10"/>
  </si>
  <si>
    <t>令和５年度持続可能な開発等の国際枠組等に関する国内外の動向調査・情報発信等支援業務</t>
  </si>
  <si>
    <t>令和５年度気候変動適応国際会議支援業務</t>
  </si>
  <si>
    <t>令和５年度国際脱炭素化社会研究調査等委託業務</t>
  </si>
  <si>
    <t>公益財団法人地球環境戦略研究機関
神奈川県三浦郡葉山町上山口２１０８－１１</t>
    <phoneticPr fontId="10"/>
  </si>
  <si>
    <t>令和５年度AP-PLATを通じた国際支援業務</t>
  </si>
  <si>
    <t>法施行上必要な業務内容か仕様書を精査するとともに、競争性の向上に向けて、入札手続きにおいて入札公告期間の延長等を実施し、新規の事業者が参入しやすい環境の整備に努めた。</t>
  </si>
  <si>
    <t>公益財団法人日本自動車輸送技術協会
東京都新宿区四谷３－２－５</t>
    <phoneticPr fontId="10"/>
  </si>
  <si>
    <t>令和５年度特定特殊自動車立入検査技術講習会等実施業務</t>
  </si>
  <si>
    <t>仕様書の改善を図るなどして適正な競争の実施に努めた。</t>
  </si>
  <si>
    <t>令和５年度汚染土壌の処理等に関する検討調査業務</t>
  </si>
  <si>
    <t>過年度の報告書の閲覧を可能とし、仕様書の改善を図るなど対応したが１者応札となった。さらに仕様書の改善を図り、公告期間も延長するなど、新規の事業者が参入しやすい環境の整備に努める。</t>
  </si>
  <si>
    <t>令和５年度G20海洋プラスチックごみ対策実施枠組に基づく国際連携支援業務</t>
  </si>
  <si>
    <t>業務内容に対する工期を十分確保するため、早期に入札手続を行い、引き続き一般競争入札（総合評価落札方式）を実施する。</t>
    <rPh sb="31" eb="32">
      <t>ヒ</t>
    </rPh>
    <rPh sb="33" eb="34">
      <t>ツヅ</t>
    </rPh>
    <rPh sb="35" eb="37">
      <t>イッパン</t>
    </rPh>
    <rPh sb="37" eb="39">
      <t>キョウソウ</t>
    </rPh>
    <rPh sb="39" eb="41">
      <t>ニュウサツ</t>
    </rPh>
    <rPh sb="42" eb="44">
      <t>ソウゴウ</t>
    </rPh>
    <rPh sb="44" eb="46">
      <t>ヒョウカ</t>
    </rPh>
    <rPh sb="46" eb="48">
      <t>ラクサツ</t>
    </rPh>
    <rPh sb="48" eb="50">
      <t>ホウシキ</t>
    </rPh>
    <rPh sb="52" eb="54">
      <t>ジッシ</t>
    </rPh>
    <phoneticPr fontId="10"/>
  </si>
  <si>
    <t xml:space="preserve">一般競争入札
(総合評価) </t>
    <rPh sb="8" eb="10">
      <t>ソウゴウ</t>
    </rPh>
    <rPh sb="10" eb="12">
      <t>ヒョウカ</t>
    </rPh>
    <phoneticPr fontId="10"/>
  </si>
  <si>
    <t>公益社団法人日本環境教育フォーラム
東京都荒川区西日暮里５－３８－５</t>
    <phoneticPr fontId="10"/>
  </si>
  <si>
    <t>令和５年度教職員等環境教育・学習推進リーダー養成研修業務</t>
  </si>
  <si>
    <t>仕様書の記載内容の具体化・明確化を行い、一般競争入札（総合評価落札方式）を実施する。</t>
  </si>
  <si>
    <t>公益財団法人日本環境協会
東京都千代田区岩本町1丁目10番5号</t>
    <phoneticPr fontId="10"/>
  </si>
  <si>
    <t>令和５年度環境配慮型製品の国際展開促進に係る調査検討業務</t>
  </si>
  <si>
    <t>仕様書等の改善等を図り、引き続き競争入札を実施する。</t>
    <rPh sb="0" eb="3">
      <t>シヨウショ</t>
    </rPh>
    <rPh sb="3" eb="4">
      <t>トウ</t>
    </rPh>
    <rPh sb="5" eb="7">
      <t>カイゼン</t>
    </rPh>
    <rPh sb="7" eb="8">
      <t>トウ</t>
    </rPh>
    <rPh sb="9" eb="10">
      <t>ハカ</t>
    </rPh>
    <rPh sb="12" eb="13">
      <t>ヒ</t>
    </rPh>
    <rPh sb="14" eb="15">
      <t>ツヅ</t>
    </rPh>
    <rPh sb="16" eb="18">
      <t>キョウソウ</t>
    </rPh>
    <rPh sb="18" eb="20">
      <t>ニュウサツ</t>
    </rPh>
    <rPh sb="21" eb="23">
      <t>ジッシ</t>
    </rPh>
    <phoneticPr fontId="10"/>
  </si>
  <si>
    <t>支出負担行為担当官　環境省大臣官房地域脱炭素推進審議官　白石　隆夫　
東京都千代田区霞が関1-2-2 中央合同庁舎5号館</t>
    <phoneticPr fontId="10"/>
  </si>
  <si>
    <t>令和５年度中間支援組織を通じた小規模自治体への地方公共団体実行計画策定支援のあり方検討委託業務</t>
  </si>
  <si>
    <t>有</t>
    <rPh sb="0" eb="1">
      <t>アリ</t>
    </rPh>
    <phoneticPr fontId="10"/>
  </si>
  <si>
    <t>本事業は、効率的な媒体整備を行うために必要な業務であり、実施にあたり専門的な知見のあるものに検討を行ってもらうため、参加条件を付して一般公募を行ったが、１社応札となった。
令和６年度においては、資格者の保有について見直し、参加要件を緩和することで競争性の向上・確保を図った。</t>
  </si>
  <si>
    <t>公益社団法人日本観光振興協会
東京都港区虎ノ門３－１－１</t>
    <phoneticPr fontId="10"/>
  </si>
  <si>
    <t>令和５年度国立公園等多言語解説等整備事業調査業務</t>
  </si>
  <si>
    <t>令和２年度は参加者確認公募、令和３、４年度は随意契約であったところ、令和５年度については競争性拡大のため、契約前自己チェックシートに基づき、公告期間、競争参加資格の設定、入札説明書のHP掲載、準備期間の確保、企画書の分量、過年度実績のHPでの公開等の対策を講じ、総合評価落札方式としたが、１社応札となった。
令和６年度においても、引き続き競争性の確保に努め、総合評価落札方式とする。</t>
  </si>
  <si>
    <t>令和５年度国立公園満喫プロジェクト人材育成支援業務</t>
  </si>
  <si>
    <t>仕様書において調査項目・方針を具体的に示すなどの改善を行い、引き続き一般競争入札（総合評価落札方式）を実施する。</t>
    <rPh sb="0" eb="3">
      <t>シヨウショ</t>
    </rPh>
    <rPh sb="7" eb="9">
      <t>チョウサ</t>
    </rPh>
    <rPh sb="9" eb="11">
      <t>コウモク</t>
    </rPh>
    <rPh sb="12" eb="14">
      <t>ホウシン</t>
    </rPh>
    <rPh sb="15" eb="18">
      <t>グタイテキ</t>
    </rPh>
    <rPh sb="19" eb="20">
      <t>シメ</t>
    </rPh>
    <rPh sb="24" eb="26">
      <t>カイゼン</t>
    </rPh>
    <phoneticPr fontId="10"/>
  </si>
  <si>
    <t>公益財団法人中央温泉研究所
東京都北区滝野川３－５６－９</t>
    <phoneticPr fontId="10"/>
  </si>
  <si>
    <t>令和５年度温泉法に関する施行状況等調査業務</t>
  </si>
  <si>
    <t>支出負担行為担当官　環境省自然環境局長　奥田　直久　
東京都千代田区霞が関1-2-2 中央合同庁舎5号館</t>
    <phoneticPr fontId="10"/>
  </si>
  <si>
    <t>令和５年度ISOにおける生物多様性規格に関する国内審議委員会開催支援等委託業務</t>
  </si>
  <si>
    <t>令和５年度生物多様性及び生態系サービスに関する政府間科学-政策プラットフォーム関連作業実施支援業務</t>
  </si>
  <si>
    <t>本事業地（尾瀬）の特殊な立地条件から、一者応札となっているものと思慮される。
競争性向上のための取組を継続するとともに、引き続き、一般競争入札（最低価格落札方式）を実施する。</t>
    <rPh sb="0" eb="1">
      <t>ホン</t>
    </rPh>
    <rPh sb="1" eb="3">
      <t>ジギョウ</t>
    </rPh>
    <rPh sb="3" eb="4">
      <t>チ</t>
    </rPh>
    <rPh sb="9" eb="11">
      <t>トクシュ</t>
    </rPh>
    <rPh sb="12" eb="14">
      <t>リッチ</t>
    </rPh>
    <rPh sb="14" eb="16">
      <t>ジョウケン</t>
    </rPh>
    <rPh sb="19" eb="20">
      <t>イッ</t>
    </rPh>
    <rPh sb="20" eb="21">
      <t>シャ</t>
    </rPh>
    <rPh sb="21" eb="23">
      <t>オウサツ</t>
    </rPh>
    <rPh sb="32" eb="34">
      <t>シリョ</t>
    </rPh>
    <rPh sb="52" eb="54">
      <t>ケイゾク</t>
    </rPh>
    <phoneticPr fontId="10"/>
  </si>
  <si>
    <t>公益財団法人尾瀬保護財団
群馬県前橋市大手町１丁目1-1</t>
    <phoneticPr fontId="10"/>
  </si>
  <si>
    <t>支出負担行為担当官　関東地方環境事務所総務課長　稲村　徹　
埼玉県さいたま市中央区新都心1-1</t>
    <phoneticPr fontId="10"/>
  </si>
  <si>
    <t>令和５年度尾瀬沼ビジターセンター管理運営業務</t>
  </si>
  <si>
    <t>本業務は、交通事故削減に資する技術的要件の検討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なお、本業務は令和5年度限りの事業である。</t>
  </si>
  <si>
    <t>公益財団法人交通事故総合分析センター
東京都千代田区神田猿楽町2-7-8</t>
  </si>
  <si>
    <t>支出負担行為担当官
国土交通省物流・自動車局長
鶴田　浩久
東京都千代田区霞が関2-1-3</t>
    <rPh sb="10" eb="12">
      <t>コクド</t>
    </rPh>
    <rPh sb="12" eb="15">
      <t>コウツウショウ</t>
    </rPh>
    <rPh sb="15" eb="17">
      <t>ブツリュウ</t>
    </rPh>
    <rPh sb="18" eb="21">
      <t>ジドウシャ</t>
    </rPh>
    <rPh sb="21" eb="23">
      <t>キョクチョウ</t>
    </rPh>
    <rPh sb="24" eb="26">
      <t>ツルタ</t>
    </rPh>
    <rPh sb="27" eb="29">
      <t>ヒロヒサ</t>
    </rPh>
    <phoneticPr fontId="10"/>
  </si>
  <si>
    <t>交通事故削減に資する技術的要件の検討に関するミクロデータ分析【業務委託】
一式</t>
    <rPh sb="37" eb="39">
      <t>イッシキ</t>
    </rPh>
    <phoneticPr fontId="10"/>
  </si>
  <si>
    <t>国土交通省</t>
    <rPh sb="0" eb="5">
      <t>コクドコウツウショウ</t>
    </rPh>
    <phoneticPr fontId="10"/>
  </si>
  <si>
    <t>無</t>
  </si>
  <si>
    <t>本業務は、海技教育機構の運営方法の考察といった政策目的の達成のために必要な支出であり、（契約準備期間の確保を行うなど）競争性を高める取り組みを実施したが、一者応札となっているものである。なお、本業務は令和5年度限りの事業である。</t>
    <phoneticPr fontId="10"/>
  </si>
  <si>
    <t>公益財団法人日本海事センター
東京都千代田区麹町4-5　海事センタービル4階</t>
  </si>
  <si>
    <t>支出負担行為担当官　木村　大
国土交通省大臣官房会計課
東京都千代田区霞が関2-1-3</t>
  </si>
  <si>
    <t>諸外国における船員教育機関の運営方法等に関する調査研究</t>
    <phoneticPr fontId="10"/>
  </si>
  <si>
    <t>本業務は、交通事故原因の総合的な調査研究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</si>
  <si>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支出負担行為担当官
国土交通省自動車局長
鶴田　浩久
東京都千代田区霞が関2-1-3</t>
    <rPh sb="10" eb="12">
      <t>コクド</t>
    </rPh>
    <rPh sb="12" eb="15">
      <t>コウツウショウ</t>
    </rPh>
    <rPh sb="15" eb="18">
      <t>ジドウシャ</t>
    </rPh>
    <rPh sb="18" eb="20">
      <t>キョクチョウ</t>
    </rPh>
    <rPh sb="21" eb="23">
      <t>ツルタ</t>
    </rPh>
    <rPh sb="24" eb="26">
      <t>ヒロヒサ</t>
    </rPh>
    <phoneticPr fontId="10"/>
  </si>
  <si>
    <t>医工連携による救急自動通報(D-Call Net)事故例調査研究【業務委託】
一式</t>
    <rPh sb="39" eb="41">
      <t>イッシキ</t>
    </rPh>
    <phoneticPr fontId="10"/>
  </si>
  <si>
    <t>本業務は、訪日外国人の消費実態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</si>
  <si>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一般競争入札（総合評価）</t>
  </si>
  <si>
    <t>公益財団法人日本交通公社
東京都港区南青山2-7-29</t>
  </si>
  <si>
    <t>支出負担行為担当官
観光庁次長
秡川　直也
東京都千代田区霞が関2-1-2</t>
    <rPh sb="0" eb="2">
      <t>シシュツ</t>
    </rPh>
    <rPh sb="2" eb="4">
      <t>フタン</t>
    </rPh>
    <rPh sb="4" eb="6">
      <t>コウイ</t>
    </rPh>
    <rPh sb="6" eb="9">
      <t>タントウカン</t>
    </rPh>
    <rPh sb="10" eb="13">
      <t>カンコウチョウ</t>
    </rPh>
    <rPh sb="13" eb="15">
      <t>ジチョウ</t>
    </rPh>
    <rPh sb="16" eb="18">
      <t>ハライカワ</t>
    </rPh>
    <rPh sb="19" eb="21">
      <t>ナオヤ</t>
    </rPh>
    <rPh sb="22" eb="25">
      <t>トウキョウト</t>
    </rPh>
    <rPh sb="25" eb="29">
      <t>チヨダク</t>
    </rPh>
    <rPh sb="29" eb="30">
      <t>カスミ</t>
    </rPh>
    <rPh sb="31" eb="32">
      <t>セキ</t>
    </rPh>
    <phoneticPr fontId="10"/>
  </si>
  <si>
    <t>訪日外国人消費動向調査の集計・分析に係る業務</t>
    <rPh sb="0" eb="2">
      <t>ホウニチ</t>
    </rPh>
    <rPh sb="2" eb="4">
      <t>ガイコク</t>
    </rPh>
    <rPh sb="4" eb="5">
      <t>ジン</t>
    </rPh>
    <rPh sb="5" eb="7">
      <t>ショウヒ</t>
    </rPh>
    <rPh sb="7" eb="9">
      <t>ドウコウ</t>
    </rPh>
    <rPh sb="9" eb="11">
      <t>チョウサ</t>
    </rPh>
    <rPh sb="12" eb="14">
      <t>シュウケイ</t>
    </rPh>
    <rPh sb="15" eb="17">
      <t>ブンセキ</t>
    </rPh>
    <rPh sb="18" eb="19">
      <t>カカ</t>
    </rPh>
    <rPh sb="20" eb="22">
      <t>ギョウム</t>
    </rPh>
    <phoneticPr fontId="20"/>
  </si>
  <si>
    <t>本業務は、重大事故等防止に係る航空安全対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</si>
  <si>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公益財団法人航空輸送技術研究センター
東京都港区三田１－３－３９</t>
    <rPh sb="6" eb="8">
      <t>コウクウ</t>
    </rPh>
    <rPh sb="8" eb="10">
      <t>ユソウ</t>
    </rPh>
    <rPh sb="10" eb="12">
      <t>ギジュツ</t>
    </rPh>
    <rPh sb="12" eb="14">
      <t>ケンキュウ</t>
    </rPh>
    <phoneticPr fontId="5"/>
  </si>
  <si>
    <t>支出負担行為担当官
航空局長
久保田　雅晴
東京都千代田区霞が関2-1-3</t>
    <rPh sb="0" eb="9">
      <t>シシュツフタンコウイタントウカン</t>
    </rPh>
    <rPh sb="10" eb="12">
      <t>コウクウ</t>
    </rPh>
    <rPh sb="12" eb="14">
      <t>キョクチョウ</t>
    </rPh>
    <rPh sb="15" eb="18">
      <t>クボタ</t>
    </rPh>
    <rPh sb="22" eb="25">
      <t>トウキョウト</t>
    </rPh>
    <rPh sb="25" eb="29">
      <t>チヨダク</t>
    </rPh>
    <rPh sb="29" eb="30">
      <t>カスミ</t>
    </rPh>
    <rPh sb="31" eb="32">
      <t>セキ</t>
    </rPh>
    <phoneticPr fontId="10"/>
  </si>
  <si>
    <t>令和５年度航空安全プログラムの適用に伴う安全情報（自発報告）分析業務
一式</t>
    <rPh sb="35" eb="37">
      <t>イッシキ</t>
    </rPh>
    <phoneticPr fontId="10"/>
  </si>
  <si>
    <t>本業務は、事故要因の調査、安全対策の検討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</si>
  <si>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10"/>
  </si>
  <si>
    <t>車両安全対策に資する事故情報記録装置データの利活用に関する調査【業務委託】
一式</t>
    <rPh sb="38" eb="40">
      <t>イッシキ</t>
    </rPh>
    <phoneticPr fontId="10"/>
  </si>
  <si>
    <t>本業務は、脱炭素技術（交換式バッテリーEV）に関する国際基準策定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</si>
  <si>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公益財団法人日本自動車輸送技術協会
東京都新宿区四谷3-2-5</t>
  </si>
  <si>
    <t>令和５年度　脱炭素技術の国際基準化・国際展開の推進事業【業務委託】
一式</t>
    <rPh sb="27" eb="33">
      <t>｢ギョウムイタク｣</t>
    </rPh>
    <rPh sb="34" eb="36">
      <t>イッシキ</t>
    </rPh>
    <phoneticPr fontId="10"/>
  </si>
  <si>
    <t>本業務は、保安基準不適合品の流通防止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</si>
  <si>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特定小型原動機付自転車の基準適合性に係る市場抜取調査
一式</t>
    <rPh sb="27" eb="29">
      <t>イッシキ</t>
    </rPh>
    <phoneticPr fontId="10"/>
  </si>
  <si>
    <t>本業務は、高齢者のペダル踏み間違いの事故防止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</si>
  <si>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後付けペダル踏み間違い急発進抑制装置の性能認定等に係る調査
一式</t>
    <rPh sb="30" eb="32">
      <t>イッシキ</t>
    </rPh>
    <phoneticPr fontId="10"/>
  </si>
  <si>
    <t>本業務は、自動運転に関する国際基準策定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</si>
  <si>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令和５年度　自動運転に関する国際基準策定推進事業【業務委託】
一式</t>
    <rPh sb="31" eb="33">
      <t>イッシキ</t>
    </rPh>
    <phoneticPr fontId="10"/>
  </si>
  <si>
    <t>本業務は、自動車基準認証の国際化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</si>
  <si>
    <t>令和５年度　自動車基準・認証制度国際化対策事業【業務委託】
一式</t>
    <rPh sb="30" eb="32">
      <t>イッシキ</t>
    </rPh>
    <phoneticPr fontId="10"/>
  </si>
  <si>
    <t>本業務は、放射性物質輸送の安全確保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</si>
  <si>
    <t>公益財団法人原子力安全技術センター
東京都文京区白山5-1-3-101</t>
  </si>
  <si>
    <t>支出負担行為担当官　須藤　明夫
国土交通省大臣官房会計課
東京都千代田区霞が関2-1-3</t>
  </si>
  <si>
    <t>放射性物質等の陸上輸送に係る諸問題の技術動向に関する調査及びIAEA評価ミッション受検に向けた準備調査・支援事業</t>
    <phoneticPr fontId="10"/>
  </si>
  <si>
    <t>本業務は、交通分野におけるASEANとの一層の連携強化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</si>
  <si>
    <t>公益財団法人日本自動車輸送技術協会
東京都新宿区四谷3-2-5</t>
    <rPh sb="0" eb="6">
      <t>コウエキザイダンホウジン</t>
    </rPh>
    <phoneticPr fontId="10"/>
  </si>
  <si>
    <t>令和5年度　ASEAN諸国における自動車安全・環境基準の認証・試験に係る技術支援事業</t>
    <phoneticPr fontId="10"/>
  </si>
  <si>
    <t>本業務は、街区基準点の維持管理といった政策目的の達成のために必要な支出であり、契約準備期間等の確保を行うなど、競争性を高める取り組みを実施したが、一者応札となっているものである。今後は、入札参加条件等の見直し、仕様書の記載内容の明確化、参入拡大を前提とした適切な業務内容の検討に取り組むなど競争性の向上・確保に向けた見直しを行うこととし、引き続き一者応札の解消に取り組むものとする。</t>
    <rPh sb="0" eb="1">
      <t>ホン</t>
    </rPh>
    <rPh sb="1" eb="3">
      <t>ギョウム</t>
    </rPh>
    <rPh sb="19" eb="21">
      <t>セイサク</t>
    </rPh>
    <rPh sb="21" eb="23">
      <t>モクテキ</t>
    </rPh>
    <rPh sb="24" eb="26">
      <t>タッセイ</t>
    </rPh>
    <rPh sb="30" eb="32">
      <t>ヒツヨウ</t>
    </rPh>
    <rPh sb="33" eb="35">
      <t>シシュツ</t>
    </rPh>
    <rPh sb="55" eb="58">
      <t>キョウソウセイ</t>
    </rPh>
    <rPh sb="59" eb="60">
      <t>タカ</t>
    </rPh>
    <rPh sb="62" eb="63">
      <t>ト</t>
    </rPh>
    <rPh sb="64" eb="65">
      <t>ク</t>
    </rPh>
    <rPh sb="73" eb="75">
      <t>イッシャ</t>
    </rPh>
    <rPh sb="75" eb="77">
      <t>オウサツ</t>
    </rPh>
    <rPh sb="89" eb="91">
      <t>コンゴ</t>
    </rPh>
    <rPh sb="139" eb="140">
      <t>ト</t>
    </rPh>
    <rPh sb="141" eb="142">
      <t>ク</t>
    </rPh>
    <rPh sb="145" eb="147">
      <t>キョウソウ</t>
    </rPh>
    <rPh sb="147" eb="148">
      <t>セイ</t>
    </rPh>
    <rPh sb="149" eb="151">
      <t>コウジョウ</t>
    </rPh>
    <rPh sb="152" eb="154">
      <t>カクホ</t>
    </rPh>
    <rPh sb="155" eb="156">
      <t>ム</t>
    </rPh>
    <rPh sb="158" eb="160">
      <t>ミナオ</t>
    </rPh>
    <rPh sb="162" eb="163">
      <t>オコナ</t>
    </rPh>
    <rPh sb="169" eb="170">
      <t>ヒ</t>
    </rPh>
    <rPh sb="171" eb="172">
      <t>ツヅ</t>
    </rPh>
    <rPh sb="173" eb="175">
      <t>イッシャ</t>
    </rPh>
    <rPh sb="175" eb="177">
      <t>オウサツ</t>
    </rPh>
    <rPh sb="178" eb="180">
      <t>カイショウ</t>
    </rPh>
    <rPh sb="181" eb="182">
      <t>ト</t>
    </rPh>
    <rPh sb="183" eb="184">
      <t>ク</t>
    </rPh>
    <phoneticPr fontId="10"/>
  </si>
  <si>
    <t>国認定</t>
    <rPh sb="0" eb="1">
      <t>クニ</t>
    </rPh>
    <rPh sb="1" eb="3">
      <t>ニンテイ</t>
    </rPh>
    <phoneticPr fontId="23"/>
  </si>
  <si>
    <t>公社</t>
    <rPh sb="0" eb="2">
      <t>コウシャ</t>
    </rPh>
    <phoneticPr fontId="23"/>
  </si>
  <si>
    <t>公益社団法人全国国土調査協会
東京都千代田区永田町1-11-32　全国町村会館西館8階</t>
    <rPh sb="6" eb="8">
      <t>ゼンコク</t>
    </rPh>
    <rPh sb="8" eb="10">
      <t>コクド</t>
    </rPh>
    <rPh sb="10" eb="12">
      <t>チョウサ</t>
    </rPh>
    <rPh sb="12" eb="14">
      <t>キョウカイ</t>
    </rPh>
    <phoneticPr fontId="26"/>
  </si>
  <si>
    <t>支出負担行為担当官
不動産・建設経済局長　塩見　英之
東京都千代田区霞が関2-1-3</t>
    <rPh sb="21" eb="23">
      <t>シオミ</t>
    </rPh>
    <rPh sb="24" eb="26">
      <t>ヒデユキ</t>
    </rPh>
    <phoneticPr fontId="23"/>
  </si>
  <si>
    <t>令和５年度基準点維持管理支援業務</t>
  </si>
  <si>
    <t>国土交通省</t>
    <rPh sb="0" eb="2">
      <t>コクド</t>
    </rPh>
    <rPh sb="2" eb="5">
      <t>コウツウショウ</t>
    </rPh>
    <phoneticPr fontId="10"/>
  </si>
  <si>
    <t>本業務は、建築基準適合判定資格者検定といった政策目的の達成のために必要な支出であるが、仕様書の記載内容の明確化を行うなど、競争性を高める取り組みを実施したことにより、複数者からの応札が実現していると考えられ、点検の結果問題はないが、更に参入要件等の見直し、契約準備期間の確保、参入拡大を前提とした適切な業務内容の検討を行うものとし、引き続き競争性の向上・確保に努めるものとする。</t>
    <rPh sb="0" eb="1">
      <t>ホン</t>
    </rPh>
    <rPh sb="1" eb="3">
      <t>ギョウム</t>
    </rPh>
    <rPh sb="22" eb="24">
      <t>セイサク</t>
    </rPh>
    <rPh sb="24" eb="26">
      <t>モクテキ</t>
    </rPh>
    <rPh sb="27" eb="29">
      <t>タッセイ</t>
    </rPh>
    <rPh sb="33" eb="35">
      <t>ヒツヨウ</t>
    </rPh>
    <rPh sb="36" eb="38">
      <t>シシュツ</t>
    </rPh>
    <rPh sb="61" eb="64">
      <t>キョウソウセイ</t>
    </rPh>
    <rPh sb="65" eb="66">
      <t>タカ</t>
    </rPh>
    <rPh sb="68" eb="69">
      <t>ト</t>
    </rPh>
    <rPh sb="70" eb="71">
      <t>ク</t>
    </rPh>
    <rPh sb="73" eb="75">
      <t>ジッシ</t>
    </rPh>
    <rPh sb="83" eb="85">
      <t>フクスウ</t>
    </rPh>
    <rPh sb="85" eb="86">
      <t>シャ</t>
    </rPh>
    <rPh sb="89" eb="91">
      <t>オウサツ</t>
    </rPh>
    <rPh sb="92" eb="94">
      <t>ジツゲン</t>
    </rPh>
    <rPh sb="99" eb="100">
      <t>カンガ</t>
    </rPh>
    <rPh sb="104" eb="106">
      <t>テンケン</t>
    </rPh>
    <rPh sb="107" eb="109">
      <t>ケッカ</t>
    </rPh>
    <rPh sb="109" eb="111">
      <t>モンダイ</t>
    </rPh>
    <rPh sb="116" eb="117">
      <t>サラ</t>
    </rPh>
    <rPh sb="159" eb="160">
      <t>オコナ</t>
    </rPh>
    <rPh sb="166" eb="167">
      <t>ヒ</t>
    </rPh>
    <rPh sb="168" eb="169">
      <t>ツヅ</t>
    </rPh>
    <rPh sb="170" eb="173">
      <t>キョウソウセイ</t>
    </rPh>
    <rPh sb="174" eb="176">
      <t>コウジョウ</t>
    </rPh>
    <rPh sb="177" eb="179">
      <t>カクホ</t>
    </rPh>
    <rPh sb="180" eb="181">
      <t>ツト</t>
    </rPh>
    <phoneticPr fontId="10"/>
  </si>
  <si>
    <t>公財</t>
    <rPh sb="0" eb="1">
      <t>コウ</t>
    </rPh>
    <rPh sb="1" eb="2">
      <t>ザイ</t>
    </rPh>
    <phoneticPr fontId="23"/>
  </si>
  <si>
    <t>公益財団法人建築技術教育普及センター
東京都千代田区紀尾井町3-6</t>
  </si>
  <si>
    <t>支出負担行為担当官
住宅局長
塩見　英之
東京都千代田区霞が関2-1-3</t>
    <rPh sb="15" eb="17">
      <t>シオミ</t>
    </rPh>
    <rPh sb="18" eb="20">
      <t>ヒデユキ</t>
    </rPh>
    <phoneticPr fontId="23"/>
  </si>
  <si>
    <t>令和５年建築基準適合判定資格者検定補助業務</t>
    <phoneticPr fontId="23"/>
  </si>
  <si>
    <t>本業務は、研修等による地籍調査の推進といった政策目的の達成のために必要な支出であり、十分な契約準備期間の確保や仕様書記載内容の明確化を行うなど、競争性を高める取り組みを実施したが、一者応札となっているものである。今後は、入札参加条件等の見直しや参入拡大を前提とした適切な業務内容の検討に取り組むなど競争性の向上・確保に向けた見直しを行うこととし、引き続き一者応札の解消に取り組むものとする。</t>
    <rPh sb="0" eb="1">
      <t>ホン</t>
    </rPh>
    <rPh sb="1" eb="3">
      <t>ギョウム</t>
    </rPh>
    <rPh sb="22" eb="24">
      <t>セイサク</t>
    </rPh>
    <rPh sb="24" eb="26">
      <t>モクテキ</t>
    </rPh>
    <rPh sb="27" eb="29">
      <t>タッセイ</t>
    </rPh>
    <rPh sb="33" eb="35">
      <t>ヒツヨウ</t>
    </rPh>
    <rPh sb="36" eb="38">
      <t>シシュツ</t>
    </rPh>
    <rPh sb="72" eb="75">
      <t>キョウソウセイ</t>
    </rPh>
    <rPh sb="76" eb="77">
      <t>タカ</t>
    </rPh>
    <rPh sb="79" eb="80">
      <t>ト</t>
    </rPh>
    <rPh sb="81" eb="82">
      <t>ク</t>
    </rPh>
    <rPh sb="90" eb="92">
      <t>イッシャ</t>
    </rPh>
    <rPh sb="92" eb="94">
      <t>オウサツ</t>
    </rPh>
    <rPh sb="106" eb="108">
      <t>コンゴ</t>
    </rPh>
    <rPh sb="143" eb="144">
      <t>ト</t>
    </rPh>
    <rPh sb="145" eb="146">
      <t>ク</t>
    </rPh>
    <rPh sb="149" eb="151">
      <t>キョウソウ</t>
    </rPh>
    <rPh sb="151" eb="152">
      <t>セイ</t>
    </rPh>
    <rPh sb="153" eb="155">
      <t>コウジョウ</t>
    </rPh>
    <rPh sb="156" eb="158">
      <t>カクホ</t>
    </rPh>
    <rPh sb="159" eb="160">
      <t>ム</t>
    </rPh>
    <rPh sb="162" eb="164">
      <t>ミナオ</t>
    </rPh>
    <rPh sb="166" eb="167">
      <t>オコナ</t>
    </rPh>
    <rPh sb="173" eb="174">
      <t>ヒ</t>
    </rPh>
    <rPh sb="175" eb="176">
      <t>ツヅ</t>
    </rPh>
    <rPh sb="177" eb="179">
      <t>イッシャ</t>
    </rPh>
    <rPh sb="179" eb="181">
      <t>オウサツ</t>
    </rPh>
    <rPh sb="182" eb="184">
      <t>カイショウ</t>
    </rPh>
    <rPh sb="185" eb="186">
      <t>ト</t>
    </rPh>
    <rPh sb="187" eb="188">
      <t>ク</t>
    </rPh>
    <phoneticPr fontId="10"/>
  </si>
  <si>
    <t>支出負担行為担当官
不動産・建設経済局長　長橋　和久
東京都千代田区霞が関2-1-3</t>
  </si>
  <si>
    <t>令和５年度地籍調査地方支援等業務</t>
  </si>
  <si>
    <t>本業務は、工事請負契約に関する紛争の防止・解決といった政策目的の達成のために必要な支出であり、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rPh sb="0" eb="1">
      <t>ホン</t>
    </rPh>
    <rPh sb="1" eb="3">
      <t>ギョウム</t>
    </rPh>
    <rPh sb="27" eb="29">
      <t>セイサク</t>
    </rPh>
    <rPh sb="29" eb="31">
      <t>モクテキ</t>
    </rPh>
    <rPh sb="32" eb="34">
      <t>タッセイ</t>
    </rPh>
    <rPh sb="38" eb="40">
      <t>ヒツヨウ</t>
    </rPh>
    <rPh sb="41" eb="43">
      <t>シシュツ</t>
    </rPh>
    <rPh sb="89" eb="92">
      <t>キョウソウセイ</t>
    </rPh>
    <rPh sb="93" eb="94">
      <t>タカ</t>
    </rPh>
    <rPh sb="96" eb="97">
      <t>ト</t>
    </rPh>
    <rPh sb="98" eb="99">
      <t>ク</t>
    </rPh>
    <rPh sb="107" eb="109">
      <t>イッシャ</t>
    </rPh>
    <rPh sb="109" eb="111">
      <t>オウサツ</t>
    </rPh>
    <rPh sb="123" eb="125">
      <t>コンゴ</t>
    </rPh>
    <rPh sb="148" eb="149">
      <t>ト</t>
    </rPh>
    <rPh sb="150" eb="151">
      <t>ク</t>
    </rPh>
    <rPh sb="154" eb="156">
      <t>キョウソウ</t>
    </rPh>
    <rPh sb="156" eb="157">
      <t>セイ</t>
    </rPh>
    <rPh sb="158" eb="160">
      <t>コウジョウ</t>
    </rPh>
    <rPh sb="161" eb="163">
      <t>カクホ</t>
    </rPh>
    <rPh sb="164" eb="165">
      <t>ム</t>
    </rPh>
    <rPh sb="167" eb="169">
      <t>ミナオ</t>
    </rPh>
    <rPh sb="171" eb="172">
      <t>オコナ</t>
    </rPh>
    <rPh sb="178" eb="179">
      <t>ヒ</t>
    </rPh>
    <rPh sb="180" eb="181">
      <t>ツヅ</t>
    </rPh>
    <rPh sb="182" eb="184">
      <t>イッシャ</t>
    </rPh>
    <rPh sb="184" eb="186">
      <t>オウサツ</t>
    </rPh>
    <rPh sb="187" eb="189">
      <t>カイショウ</t>
    </rPh>
    <rPh sb="190" eb="191">
      <t>ト</t>
    </rPh>
    <rPh sb="192" eb="193">
      <t>ク</t>
    </rPh>
    <phoneticPr fontId="10"/>
  </si>
  <si>
    <t>公益財団法人建設業適正取引推進機構
東京都千代田区五番町12-3</t>
    <rPh sb="6" eb="9">
      <t>ケンセツギョウ</t>
    </rPh>
    <rPh sb="9" eb="11">
      <t>テキセイ</t>
    </rPh>
    <rPh sb="11" eb="13">
      <t>トリヒキ</t>
    </rPh>
    <rPh sb="13" eb="15">
      <t>スイシン</t>
    </rPh>
    <rPh sb="15" eb="17">
      <t>キコウ</t>
    </rPh>
    <phoneticPr fontId="27"/>
  </si>
  <si>
    <t>建設業取引適正化センター設置業務</t>
  </si>
  <si>
    <t>本業務は、職員の健康管理を行うといった政策目的の達成のために必要な支出であるが、入札参加条件等の見直し行うなど、競争性を高める取り組みを実施したことにより、複数者からの応札が実現していると考えられ、点検の結果問題はないが、更に契約準備期間の確保、仕様書記載内容の見直し、参入拡大を前提とした適切な業務内容の検討を行うものとし、引き続き競争性の向上・確保に努めるものとする。</t>
    <rPh sb="0" eb="1">
      <t>ホン</t>
    </rPh>
    <rPh sb="1" eb="3">
      <t>ギョウム</t>
    </rPh>
    <rPh sb="19" eb="21">
      <t>セイサク</t>
    </rPh>
    <rPh sb="21" eb="23">
      <t>モクテキ</t>
    </rPh>
    <rPh sb="24" eb="26">
      <t>タッセイ</t>
    </rPh>
    <rPh sb="30" eb="32">
      <t>ヒツヨウ</t>
    </rPh>
    <rPh sb="33" eb="35">
      <t>シシュツ</t>
    </rPh>
    <rPh sb="56" eb="59">
      <t>キョウソウセイ</t>
    </rPh>
    <rPh sb="60" eb="61">
      <t>タカ</t>
    </rPh>
    <rPh sb="63" eb="64">
      <t>ト</t>
    </rPh>
    <rPh sb="65" eb="66">
      <t>ク</t>
    </rPh>
    <rPh sb="68" eb="70">
      <t>ジッシ</t>
    </rPh>
    <rPh sb="78" eb="80">
      <t>フクスウ</t>
    </rPh>
    <rPh sb="80" eb="81">
      <t>シャ</t>
    </rPh>
    <rPh sb="84" eb="86">
      <t>オウサツ</t>
    </rPh>
    <rPh sb="87" eb="89">
      <t>ジツゲン</t>
    </rPh>
    <rPh sb="94" eb="95">
      <t>カンガ</t>
    </rPh>
    <rPh sb="99" eb="101">
      <t>テンケン</t>
    </rPh>
    <rPh sb="102" eb="104">
      <t>ケッカ</t>
    </rPh>
    <rPh sb="104" eb="106">
      <t>モンダイ</t>
    </rPh>
    <rPh sb="111" eb="112">
      <t>サラ</t>
    </rPh>
    <rPh sb="156" eb="157">
      <t>オコナ</t>
    </rPh>
    <rPh sb="163" eb="164">
      <t>ヒ</t>
    </rPh>
    <rPh sb="165" eb="166">
      <t>ツヅ</t>
    </rPh>
    <rPh sb="167" eb="170">
      <t>キョウソウセイ</t>
    </rPh>
    <rPh sb="171" eb="173">
      <t>コウジョウ</t>
    </rPh>
    <rPh sb="174" eb="176">
      <t>カクホ</t>
    </rPh>
    <rPh sb="177" eb="178">
      <t>ツト</t>
    </rPh>
    <phoneticPr fontId="10"/>
  </si>
  <si>
    <t>公益財団法人パブリックヘルスリサーチセンター
大阪府大阪市西区西本町１－３－１５　大阪建大ビル７階</t>
    <phoneticPr fontId="23"/>
  </si>
  <si>
    <t>支出負担行為担当官
近畿地方整備局長　
渡辺　学
大阪府大阪市中央区大手前３丁目１番４１号　大手前合同庁舎</t>
    <phoneticPr fontId="23"/>
  </si>
  <si>
    <t>令和５年度近畿地方整備局一般定期健康診断業務
一式</t>
    <rPh sb="23" eb="25">
      <t>イッシキ</t>
    </rPh>
    <phoneticPr fontId="23"/>
  </si>
  <si>
    <t>総合評価落札方式において、事業者の事業遂行能力を的確に審査するとともに、審査・評価に関し、公平性・公正性を十分に確保している。</t>
  </si>
  <si>
    <t>一般競争（総合評価方式）</t>
  </si>
  <si>
    <t>公益財団法人ハイパーネットワーク社会研究所　大分県大分市東春日町５１－６</t>
  </si>
  <si>
    <t>中小企業庁　千代田区霞が関1-3-1　支出負担行為担当官　中小企業庁長官官房総務課長　宮本　岩男</t>
  </si>
  <si>
    <t>令和５年度企業向け人権啓発活動支援事業「情報モラル啓発事業」</t>
  </si>
  <si>
    <t>経済産業省</t>
    <rPh sb="0" eb="2">
      <t>ケイザイ</t>
    </rPh>
    <rPh sb="2" eb="5">
      <t>サンギョウショウ</t>
    </rPh>
    <phoneticPr fontId="10"/>
  </si>
  <si>
    <t>毎年公募を行っており、公平性・公正性の確保に努めている。また、公募期間を十分に確保し、事業者が企画提案書を準備するための期間を確保している。</t>
  </si>
  <si>
    <t>公益財団法人地球環境産業技術研究機構　京都府木津川市木津川台９－２</t>
  </si>
  <si>
    <t>資源エネルギー庁 千代田区霞が関１－３－１ 支出負担行為担当官　長官官房総務課長 浦上　健一朗</t>
  </si>
  <si>
    <t>令和５年度燃料安定供給対策調査等事業（２０５０年カーボンニュートラルに向けたＣＣＳの事業環境整備やＣＣＳ行動計画等に関する調査）</t>
  </si>
  <si>
    <t>令和５年度で事業終了</t>
  </si>
  <si>
    <t>公益財団法人流通経済研究所　東京都千代田区九段南４－８－２１　山脇ビル</t>
  </si>
  <si>
    <t>経済産業本省 千代田区霞が関１－３－１ 支出負担行為担当官　経済産業省大臣官房会計課長 浦上　健一朗</t>
  </si>
  <si>
    <t>令和５年度流通・物流の効率化・付加価値創出に係る基盤構築事業（ＲＦＩＤに関するオペレーション・データの標準化）</t>
  </si>
  <si>
    <t>経済産業本省 千代田区霞が関１－３－１ 支出負担行為担当官　経済産業省大臣官房会計課長 坂本　里和</t>
  </si>
  <si>
    <t>令和５年度流通・物流の効率化・付加価値創出に係る基盤構築事業（消費財サプライチェーンにおける商流・物流オペレーション標準化）</t>
  </si>
  <si>
    <t>総合評価落札方式において、事業者の事業遂行能力を的確に審査するとともに、審査・評価に関し、公平性・公正性を十分に確保している。</t>
    <phoneticPr fontId="10"/>
  </si>
  <si>
    <t>公益社団法人日本通信販売協会　東京都中央区日本橋小舟町３－２　リブラビル２階</t>
  </si>
  <si>
    <t>令和５年度デジタル取引環境整備事業（ＥＣモールを利用する出店者・出品者向け相談窓口の設置等を通じた課題収集・整理に関する事業）</t>
  </si>
  <si>
    <t>総合評価落札方式において、事業者の事業遂行能力を的確に審査するとともに、審査・評価に関し、公平性・公正性を十分に確保している。また、公募期間を十分に確保し、事業者が企画提案書を準備するための期間を確保している。</t>
    <phoneticPr fontId="10"/>
  </si>
  <si>
    <t>令和4年度地球温暖化問題等対策調査委託費（気候変動緩和の科学的根拠に関する国際動向調査）</t>
  </si>
  <si>
    <t>公益財団法人日本生産性本部　東京都千代田区平河町２－１３－１２</t>
  </si>
  <si>
    <t>令和４年度補正グローバル・バリューチェーン実装支援等事業（周知啓発及び企業支援事業）</t>
  </si>
  <si>
    <t>令和５年度は１者応札であったことから、令和６年度は新規参入希望者が十分な準備期間を確保できるよう、早期発注と公告期間の十分な確保及び仕様書の記載内容を、図等を用いて具体的かつ理解しやすいものにする等、より競争性が向上・確保されるよう見直しを行った。
また、委託事業の一部を国の職員自ら行い、業務量を削減したことで新規参入しやすいよう工夫した。</t>
    <rPh sb="98" eb="99">
      <t>トウ</t>
    </rPh>
    <rPh sb="136" eb="137">
      <t>クニ</t>
    </rPh>
    <rPh sb="138" eb="140">
      <t>ショクイン</t>
    </rPh>
    <rPh sb="140" eb="141">
      <t>ミズカ</t>
    </rPh>
    <rPh sb="142" eb="143">
      <t>オコナ</t>
    </rPh>
    <rPh sb="145" eb="148">
      <t>ギョウムリョウ</t>
    </rPh>
    <rPh sb="149" eb="151">
      <t>サクゲン</t>
    </rPh>
    <phoneticPr fontId="29"/>
  </si>
  <si>
    <t>国認定</t>
    <rPh sb="0" eb="1">
      <t>クニ</t>
    </rPh>
    <rPh sb="1" eb="3">
      <t>ニンテイ</t>
    </rPh>
    <phoneticPr fontId="29"/>
  </si>
  <si>
    <t>公財</t>
    <rPh sb="0" eb="2">
      <t>コウザイ</t>
    </rPh>
    <phoneticPr fontId="10"/>
  </si>
  <si>
    <t>一般競争契約（総合評価）</t>
  </si>
  <si>
    <t>公益財団法人日本自然保護協会
東京都中央区新川1-16-10</t>
  </si>
  <si>
    <t>支出負担行為担当官
関東森林管理局長
志知雄一
群馬県前橋市岩神町4-16-25</t>
  </si>
  <si>
    <t>令和5年度三国山地/赤谷川･生物多様性復元計画推進事業
(群馬県みなかみ町国有林のモニタリング調査､委員会の設置･運営等､専門部会の設置･運営等)</t>
  </si>
  <si>
    <t>農林水産省</t>
    <rPh sb="0" eb="5">
      <t>ノウリンスイサンショウ</t>
    </rPh>
    <phoneticPr fontId="10"/>
  </si>
  <si>
    <t>令和５年度事業においては、提案書作成期間を十分に確保し、一般競争入札により契約をすることで競争性の確保を図った。</t>
    <rPh sb="0" eb="2">
      <t>レイワ</t>
    </rPh>
    <rPh sb="3" eb="5">
      <t>ネンド</t>
    </rPh>
    <rPh sb="5" eb="7">
      <t>ジギョウ</t>
    </rPh>
    <phoneticPr fontId="9"/>
  </si>
  <si>
    <t>連名契約
（公益法人以外への支出を含めた契約総金額は87,395,000円）</t>
  </si>
  <si>
    <t>公社</t>
  </si>
  <si>
    <t>公益社団法人全国豊かな海づくり推進協会
東京都中央区日本橋堀留町2-2-8</t>
  </si>
  <si>
    <t>支出負担行為担当官 水産庁長官 神谷　崇
東京都千代田区霞が関1-2-1</t>
  </si>
  <si>
    <t>令和５年度水産多面的機能発揮対策支援委託事業</t>
    <rPh sb="0" eb="2">
      <t>レイワ</t>
    </rPh>
    <rPh sb="3" eb="5">
      <t>ネンド</t>
    </rPh>
    <rPh sb="5" eb="7">
      <t>スイサン</t>
    </rPh>
    <rPh sb="7" eb="9">
      <t>タメン</t>
    </rPh>
    <rPh sb="9" eb="10">
      <t>テキ</t>
    </rPh>
    <rPh sb="10" eb="12">
      <t>キノウ</t>
    </rPh>
    <rPh sb="12" eb="14">
      <t>ハッキ</t>
    </rPh>
    <rPh sb="14" eb="16">
      <t>タイサク</t>
    </rPh>
    <rPh sb="16" eb="18">
      <t>シエン</t>
    </rPh>
    <rPh sb="18" eb="20">
      <t>イタク</t>
    </rPh>
    <rPh sb="20" eb="22">
      <t>ジギョウ</t>
    </rPh>
    <phoneticPr fontId="10"/>
  </si>
  <si>
    <t>令和５年度事業においては、事業の分析業務と分析結果の集計業務の契約を２本に分け、高度な専門的設備と知見を必要とする分析業務は随意契約（公募）により、単純作業である集計業務については一般競争入札により契約をすることにより、競争性・透明性の確保を図った。</t>
    <rPh sb="5" eb="7">
      <t>ジギョウ</t>
    </rPh>
    <phoneticPr fontId="9"/>
  </si>
  <si>
    <t>公財</t>
    <rPh sb="0" eb="1">
      <t>オオヤケ</t>
    </rPh>
    <phoneticPr fontId="10"/>
  </si>
  <si>
    <t>一般競争契約</t>
  </si>
  <si>
    <t>公益財団法人海洋生物環境研究所
東京都新宿区山吹町347番地藤和江戸川橋ビル７階</t>
  </si>
  <si>
    <t>令和５年度放射性物質影響調査推進事業のうち水産物中の放射性物質に関する分析結果の集計業務</t>
    <rPh sb="0" eb="2">
      <t>レイワ</t>
    </rPh>
    <rPh sb="3" eb="5">
      <t>ネンド</t>
    </rPh>
    <rPh sb="5" eb="7">
      <t>ホウシャ</t>
    </rPh>
    <rPh sb="7" eb="8">
      <t>セイ</t>
    </rPh>
    <rPh sb="8" eb="10">
      <t>ブッシツ</t>
    </rPh>
    <rPh sb="10" eb="12">
      <t>エイキョウ</t>
    </rPh>
    <rPh sb="12" eb="14">
      <t>チョウサ</t>
    </rPh>
    <rPh sb="14" eb="16">
      <t>スイシン</t>
    </rPh>
    <rPh sb="16" eb="18">
      <t>ジギョウ</t>
    </rPh>
    <rPh sb="21" eb="24">
      <t>スイサンブツ</t>
    </rPh>
    <rPh sb="24" eb="25">
      <t>チュウ</t>
    </rPh>
    <rPh sb="26" eb="28">
      <t>ホウシャ</t>
    </rPh>
    <rPh sb="28" eb="29">
      <t>セイ</t>
    </rPh>
    <rPh sb="29" eb="31">
      <t>ブッシツ</t>
    </rPh>
    <rPh sb="32" eb="33">
      <t>カン</t>
    </rPh>
    <rPh sb="35" eb="37">
      <t>ブンセキ</t>
    </rPh>
    <rPh sb="37" eb="39">
      <t>ケッカ</t>
    </rPh>
    <rPh sb="40" eb="42">
      <t>シュウケイ</t>
    </rPh>
    <rPh sb="42" eb="44">
      <t>ギョウム</t>
    </rPh>
    <phoneticPr fontId="10"/>
  </si>
  <si>
    <t>令和５年度は一者応札であったことから、今後は、公示期間を延長するほか、仕様書の記載内容を明確にして対象となる業務の範囲を分かりやすくした。</t>
  </si>
  <si>
    <t>公益財団法人　日本生態系協会
東京都豊島区西池袋２丁目３０番２０号</t>
  </si>
  <si>
    <t>支出負担行為担当官林野庁長官織田央
東京都千代田区霞が関1-2-1</t>
  </si>
  <si>
    <t>令和５年度森林・山村多面的機能発揮対策評価検証事業</t>
  </si>
  <si>
    <t>令和５年度は一者応札であったことから、令和６年度事業の調達においては、仕様書に記載する再委託の条件について明確化するなど、参入の拡大を促進するとともに、公告時期を早期化することにより、十分な履行期間を確保した。</t>
  </si>
  <si>
    <t>公益社団法人日本水産資源保護協会
東京都中央区明石町1番1号東和明石ビル</t>
  </si>
  <si>
    <t>支出負担行為担当官　農林水産省大臣官房参事官（経理)坂内啓二
東京都千代田区霞が関1-2-1</t>
  </si>
  <si>
    <t>令和５年度水産防疫対策委託事業（養殖水産動物の診療体制の整備）</t>
  </si>
  <si>
    <t>令和４年度は一者応札であったことから、令和５年度においては新規の事業者が参加しやすいよう、共同事業体による参加も可能であることを公告資料に明示し説明会で周知した。また、応札に当たり人員の配置等の検討・準備に必要な期間を確保できるよう、前年度事業より長い公告期間を確保した。</t>
    <rPh sb="124" eb="125">
      <t>ナガ</t>
    </rPh>
    <phoneticPr fontId="9"/>
  </si>
  <si>
    <t>公益社団法人農林水産・食品産業技術振興協会
東京都千代田区内幸町1丁目2番1号</t>
  </si>
  <si>
    <t>令和５年度植物品種等海外流出防止総合対策・推進委託事業（東アジア植物品種保護フォーラムの推進）</t>
  </si>
  <si>
    <t>本事業は令和５年度で終了した事業である。</t>
  </si>
  <si>
    <t>公益財団法人日本食品油脂検査協会
東京都中央区日本橋浜町三丁目２７番８号</t>
  </si>
  <si>
    <t>令和５年度有害化学物質リスク管理基礎調査委託事業（加工食品中のトランス脂肪酸含有実態調査）</t>
  </si>
  <si>
    <t>令和３、４年度の一者応札を受けて、公募資料取得事業者にアンケート等により非入札理由を確認・分析したところ、「業務内容が膨大又は多岐に渡るため、必要な人員を確保できない」や「業務内容の一部に扱えない業務があったため」といった業務内容に関する意見があったことを踏まえ、実施期間を９か月から１年に拡大、公告時期の早期化及び期間拡大、仕様書の見直しにより業務内容を柔軟化するといった改善を図った。</t>
  </si>
  <si>
    <t>公益財団法人流通経済研究所
東京都千代田区九段南4 丁目8番21号</t>
  </si>
  <si>
    <t>令和５年度福島県産農産物等流通実態調査委託事業</t>
  </si>
  <si>
    <t>令和5年度で事業終了</t>
  </si>
  <si>
    <t>一般競争入札（最低価格落札方式）</t>
  </si>
  <si>
    <t>公益社団法人国際厚生事業団
東京都港区虎ノ門２－３－２０</t>
  </si>
  <si>
    <t>支出負担行為担当官
大臣官房会計課長
熊木　正人
千代田区霞が関１－２－２</t>
    <phoneticPr fontId="10"/>
  </si>
  <si>
    <t>水道インフラ輸出拡大に係る調査・検討等一式</t>
  </si>
  <si>
    <t>厚生労働省</t>
    <rPh sb="0" eb="5">
      <t>コウセイロウドウショウ</t>
    </rPh>
    <phoneticPr fontId="10"/>
  </si>
  <si>
    <t>自己点検表に基づき点検を行った結果、競争性を確保しており問題ないと考える。</t>
  </si>
  <si>
    <t>公益財団法人福岡労働衛生研究所
福岡市南区那の川1-11-27</t>
  </si>
  <si>
    <t>支出負担行為担当官福岡労働局総務部長
中山　始
福岡市博多区博多駅東2-11-1</t>
    <rPh sb="0" eb="9">
      <t>シシュツフタンコウイタントウカン</t>
    </rPh>
    <rPh sb="9" eb="11">
      <t>フクオカ</t>
    </rPh>
    <rPh sb="11" eb="13">
      <t>ロウドウ</t>
    </rPh>
    <rPh sb="13" eb="14">
      <t>キョク</t>
    </rPh>
    <rPh sb="14" eb="16">
      <t>ソウム</t>
    </rPh>
    <rPh sb="16" eb="18">
      <t>ブチョウ</t>
    </rPh>
    <rPh sb="19" eb="21">
      <t>ナカヤマ</t>
    </rPh>
    <rPh sb="22" eb="23">
      <t>ハジ</t>
    </rPh>
    <rPh sb="24" eb="27">
      <t>フクオカシ</t>
    </rPh>
    <rPh sb="27" eb="30">
      <t>ハカタク</t>
    </rPh>
    <rPh sb="30" eb="33">
      <t>ハカタエキ</t>
    </rPh>
    <rPh sb="33" eb="34">
      <t>ヒガシ</t>
    </rPh>
    <phoneticPr fontId="10"/>
  </si>
  <si>
    <t>令和５年度福岡労働局一般定期健診及び情報機器健診業務委託（単価契約）</t>
  </si>
  <si>
    <t>厚生労働省</t>
    <rPh sb="0" eb="2">
      <t>コウセイ</t>
    </rPh>
    <rPh sb="2" eb="5">
      <t>ロウドウショウ</t>
    </rPh>
    <phoneticPr fontId="10"/>
  </si>
  <si>
    <t>参入要件等に問題は認められないものの、一者応札となったことから、契約準備期間等を十分確保するとともに、仕様書の記載内容の明確化を行う。</t>
    <rPh sb="0" eb="2">
      <t>サンニュウ</t>
    </rPh>
    <rPh sb="2" eb="4">
      <t>ヨウケン</t>
    </rPh>
    <rPh sb="4" eb="5">
      <t>トウ</t>
    </rPh>
    <rPh sb="6" eb="8">
      <t>モンダイ</t>
    </rPh>
    <rPh sb="9" eb="10">
      <t>ミト</t>
    </rPh>
    <rPh sb="19" eb="20">
      <t>イッ</t>
    </rPh>
    <rPh sb="20" eb="21">
      <t>シャ</t>
    </rPh>
    <rPh sb="21" eb="23">
      <t>オウサツ</t>
    </rPh>
    <rPh sb="32" eb="34">
      <t>ケイヤク</t>
    </rPh>
    <rPh sb="34" eb="36">
      <t>ジュンビ</t>
    </rPh>
    <rPh sb="36" eb="38">
      <t>キカン</t>
    </rPh>
    <rPh sb="38" eb="39">
      <t>トウ</t>
    </rPh>
    <rPh sb="40" eb="42">
      <t>ジュウブン</t>
    </rPh>
    <rPh sb="42" eb="44">
      <t>カクホ</t>
    </rPh>
    <rPh sb="51" eb="54">
      <t>シヨウショ</t>
    </rPh>
    <rPh sb="55" eb="57">
      <t>キサイ</t>
    </rPh>
    <rPh sb="57" eb="59">
      <t>ナイヨウ</t>
    </rPh>
    <rPh sb="60" eb="63">
      <t>メイカクカ</t>
    </rPh>
    <rPh sb="64" eb="65">
      <t>オコナ</t>
    </rPh>
    <phoneticPr fontId="10"/>
  </si>
  <si>
    <t>国認定</t>
    <phoneticPr fontId="10"/>
  </si>
  <si>
    <t>国認定</t>
    <phoneticPr fontId="8"/>
  </si>
  <si>
    <t>公社</t>
    <rPh sb="0" eb="2">
      <t>コウシャ</t>
    </rPh>
    <phoneticPr fontId="8"/>
  </si>
  <si>
    <t>一般競争入札（総合評価落札方式）</t>
    <phoneticPr fontId="10"/>
  </si>
  <si>
    <t>公益社団法人全国労働基準関係団体連合会
東京都千代田区内神田一丁目12番２号</t>
    <rPh sb="0" eb="2">
      <t>コウエキ</t>
    </rPh>
    <rPh sb="2" eb="6">
      <t>シャダンホウジン</t>
    </rPh>
    <rPh sb="6" eb="8">
      <t>ゼンコク</t>
    </rPh>
    <rPh sb="8" eb="10">
      <t>ロウドウ</t>
    </rPh>
    <rPh sb="10" eb="12">
      <t>キジュン</t>
    </rPh>
    <rPh sb="12" eb="14">
      <t>カンケイ</t>
    </rPh>
    <rPh sb="14" eb="16">
      <t>ダンタイ</t>
    </rPh>
    <rPh sb="16" eb="19">
      <t>レンゴウカイ</t>
    </rPh>
    <rPh sb="20" eb="23">
      <t>トウキョウト</t>
    </rPh>
    <rPh sb="23" eb="27">
      <t>チヨダク</t>
    </rPh>
    <rPh sb="27" eb="30">
      <t>ウチカンダ</t>
    </rPh>
    <rPh sb="30" eb="33">
      <t>イッチョウメ</t>
    </rPh>
    <rPh sb="35" eb="36">
      <t>バン</t>
    </rPh>
    <rPh sb="37" eb="38">
      <t>ゴウ</t>
    </rPh>
    <phoneticPr fontId="8"/>
  </si>
  <si>
    <t>支出負担行為担当官
厚生労働省労働基準局
労災管理課長　平嶋　壮州
東京都千代田区霞が関1-2-2</t>
  </si>
  <si>
    <t>建設業の一人親方等に対する安全衛生教育支援事業</t>
    <rPh sb="0" eb="2">
      <t>ケンセツ</t>
    </rPh>
    <rPh sb="2" eb="3">
      <t>ギョウ</t>
    </rPh>
    <rPh sb="4" eb="6">
      <t>ヒトリ</t>
    </rPh>
    <rPh sb="6" eb="8">
      <t>オヤカタ</t>
    </rPh>
    <rPh sb="8" eb="9">
      <t>トウ</t>
    </rPh>
    <rPh sb="10" eb="11">
      <t>タイ</t>
    </rPh>
    <rPh sb="13" eb="15">
      <t>アンゼン</t>
    </rPh>
    <rPh sb="15" eb="17">
      <t>エイセイ</t>
    </rPh>
    <rPh sb="17" eb="19">
      <t>キョウイク</t>
    </rPh>
    <rPh sb="19" eb="21">
      <t>シエン</t>
    </rPh>
    <rPh sb="21" eb="23">
      <t>ジギョウ</t>
    </rPh>
    <phoneticPr fontId="8"/>
  </si>
  <si>
    <t>厚生労働省</t>
    <rPh sb="0" eb="5">
      <t>コウセイロウドウショウ</t>
    </rPh>
    <phoneticPr fontId="4"/>
  </si>
  <si>
    <t>仕様書については、本業務で現に使用しているドキュメント類を添付するなど、新規参入希望者にとって業務内容がより理解しやすいものとなるように配慮する。また、過去に本業務の入札説明書を受領した事業者のほか、当課が発注した他業務の入札参加者等も含めて関係事業者に幅広く周知することで、一者応札解消を図る。</t>
    <phoneticPr fontId="10"/>
  </si>
  <si>
    <t>公益財団法人原子力安全技術センター
東京都文京区白山5-1-3-101　東京富山会館ビル</t>
    <rPh sb="0" eb="2">
      <t>コウエキ</t>
    </rPh>
    <rPh sb="2" eb="4">
      <t>ザイダン</t>
    </rPh>
    <rPh sb="4" eb="6">
      <t>ホウジン</t>
    </rPh>
    <rPh sb="6" eb="9">
      <t>ゲンシリョク</t>
    </rPh>
    <rPh sb="9" eb="11">
      <t>アンゼン</t>
    </rPh>
    <rPh sb="11" eb="13">
      <t>ギジュツ</t>
    </rPh>
    <rPh sb="18" eb="21">
      <t>トウキョウト</t>
    </rPh>
    <rPh sb="21" eb="24">
      <t>ブンキョウク</t>
    </rPh>
    <rPh sb="24" eb="26">
      <t>ハクサン</t>
    </rPh>
    <rPh sb="36" eb="38">
      <t>トウキョウ</t>
    </rPh>
    <rPh sb="38" eb="40">
      <t>トヤマ</t>
    </rPh>
    <rPh sb="40" eb="42">
      <t>カイカン</t>
    </rPh>
    <phoneticPr fontId="29"/>
  </si>
  <si>
    <t>放射線被ばく管理に関する労働安全衛生マネジメントシステム導入支援事業</t>
  </si>
  <si>
    <t>　令和５年度の本事業は、総合評価落札方式による一般競争入札の結果、複数者の応札があり、競争性は確保されている。
　なお、委託事業の効率的な実施のため、令和６年度からは同種の委託事業内で本セミナー及び広報を実施することととし、本事業は令和５年度で終了とした。</t>
    <rPh sb="1" eb="3">
      <t>レイワ</t>
    </rPh>
    <rPh sb="4" eb="6">
      <t>ネンド</t>
    </rPh>
    <rPh sb="7" eb="8">
      <t>ホン</t>
    </rPh>
    <rPh sb="8" eb="10">
      <t>ジギョウ</t>
    </rPh>
    <rPh sb="12" eb="14">
      <t>ソウゴウ</t>
    </rPh>
    <rPh sb="14" eb="16">
      <t>ヒョウカ</t>
    </rPh>
    <rPh sb="16" eb="18">
      <t>ラクサツ</t>
    </rPh>
    <rPh sb="18" eb="20">
      <t>ホウシキ</t>
    </rPh>
    <rPh sb="23" eb="25">
      <t>イッパン</t>
    </rPh>
    <rPh sb="25" eb="27">
      <t>キョウソウ</t>
    </rPh>
    <rPh sb="27" eb="29">
      <t>ニュウサツ</t>
    </rPh>
    <rPh sb="30" eb="32">
      <t>ケッカ</t>
    </rPh>
    <rPh sb="33" eb="35">
      <t>フクスウ</t>
    </rPh>
    <rPh sb="35" eb="36">
      <t>シャ</t>
    </rPh>
    <rPh sb="37" eb="39">
      <t>オウサツ</t>
    </rPh>
    <rPh sb="43" eb="46">
      <t>キョウソウセイ</t>
    </rPh>
    <rPh sb="47" eb="49">
      <t>カクホ</t>
    </rPh>
    <rPh sb="60" eb="62">
      <t>イタク</t>
    </rPh>
    <rPh sb="62" eb="64">
      <t>ジギョウ</t>
    </rPh>
    <rPh sb="65" eb="68">
      <t>コウリツテキ</t>
    </rPh>
    <rPh sb="69" eb="71">
      <t>ジッシ</t>
    </rPh>
    <rPh sb="75" eb="77">
      <t>レイワ</t>
    </rPh>
    <rPh sb="78" eb="80">
      <t>ネンド</t>
    </rPh>
    <rPh sb="83" eb="84">
      <t>ドウ</t>
    </rPh>
    <rPh sb="84" eb="85">
      <t>シュ</t>
    </rPh>
    <rPh sb="86" eb="88">
      <t>イタク</t>
    </rPh>
    <rPh sb="88" eb="90">
      <t>ジギョウ</t>
    </rPh>
    <rPh sb="90" eb="91">
      <t>ナイ</t>
    </rPh>
    <rPh sb="92" eb="93">
      <t>ホン</t>
    </rPh>
    <rPh sb="97" eb="98">
      <t>オヨ</t>
    </rPh>
    <rPh sb="99" eb="101">
      <t>コウホウ</t>
    </rPh>
    <rPh sb="102" eb="104">
      <t>ジッシ</t>
    </rPh>
    <rPh sb="112" eb="113">
      <t>ホン</t>
    </rPh>
    <rPh sb="113" eb="115">
      <t>ジギョウ</t>
    </rPh>
    <rPh sb="116" eb="118">
      <t>レイワ</t>
    </rPh>
    <rPh sb="119" eb="121">
      <t>ネンド</t>
    </rPh>
    <rPh sb="122" eb="124">
      <t>シュウリョウ</t>
    </rPh>
    <phoneticPr fontId="10"/>
  </si>
  <si>
    <t>令和５年度過重労働解消のためのセミナー及び過重労働解消キャンペーンに関する広報事業</t>
    <phoneticPr fontId="10"/>
  </si>
  <si>
    <t>公告期間を十分確保する等によって委託先の募集を行った。また、総合評価落札方式において事業者の事業遂行能力を的確に審査するとともに、審査・評価に関し、公平性・公正性を十分に確保している。</t>
    <rPh sb="0" eb="2">
      <t>コウコク</t>
    </rPh>
    <rPh sb="2" eb="4">
      <t>キカン</t>
    </rPh>
    <rPh sb="5" eb="7">
      <t>ジュウブン</t>
    </rPh>
    <rPh sb="7" eb="9">
      <t>カクホ</t>
    </rPh>
    <rPh sb="11" eb="12">
      <t>トウ</t>
    </rPh>
    <rPh sb="16" eb="19">
      <t>イタクサキ</t>
    </rPh>
    <rPh sb="20" eb="22">
      <t>ボシュウ</t>
    </rPh>
    <rPh sb="23" eb="24">
      <t>オコナ</t>
    </rPh>
    <phoneticPr fontId="10"/>
  </si>
  <si>
    <t>連名契約（雇用勘定）</t>
    <rPh sb="0" eb="2">
      <t>レンメイ</t>
    </rPh>
    <rPh sb="2" eb="4">
      <t>ケイヤク</t>
    </rPh>
    <rPh sb="5" eb="7">
      <t>コヨウ</t>
    </rPh>
    <rPh sb="7" eb="9">
      <t>カンジョウ</t>
    </rPh>
    <phoneticPr fontId="8"/>
  </si>
  <si>
    <t>42,900,000
（21,450,000）</t>
    <phoneticPr fontId="10"/>
  </si>
  <si>
    <t>令和５年度個別労働紛争の防止・解決のための労働法制普及・啓発事業</t>
  </si>
  <si>
    <t>公告期間を十分に確保する等によって委託先の募集を募った。</t>
    <rPh sb="0" eb="2">
      <t>コウコク</t>
    </rPh>
    <rPh sb="2" eb="4">
      <t>キカン</t>
    </rPh>
    <rPh sb="5" eb="7">
      <t>ジュウブン</t>
    </rPh>
    <rPh sb="8" eb="10">
      <t>カクホ</t>
    </rPh>
    <rPh sb="12" eb="13">
      <t>トウ</t>
    </rPh>
    <rPh sb="17" eb="20">
      <t>イタクサキ</t>
    </rPh>
    <rPh sb="21" eb="23">
      <t>ボシュウ</t>
    </rPh>
    <rPh sb="24" eb="25">
      <t>ツノ</t>
    </rPh>
    <phoneticPr fontId="10"/>
  </si>
  <si>
    <t>公益社団法人全国労働基準関係団体連合会
東京都千代田区内神田１－１２－２</t>
  </si>
  <si>
    <t>支出負担行為担当官
厚生労働省職業安定局雇用保険課長　尾田　進
東京都千代田区霞が関１－２－２</t>
    <rPh sb="0" eb="2">
      <t>シシュツ</t>
    </rPh>
    <rPh sb="2" eb="4">
      <t>フタン</t>
    </rPh>
    <rPh sb="4" eb="6">
      <t>コウイ</t>
    </rPh>
    <rPh sb="6" eb="9">
      <t>タントウカン</t>
    </rPh>
    <rPh sb="10" eb="26">
      <t>コウセイロウドウショウショクギョウアンテイキョクコヨウホケンカチョウ</t>
    </rPh>
    <rPh sb="27" eb="29">
      <t>オダ</t>
    </rPh>
    <rPh sb="30" eb="31">
      <t>ススム</t>
    </rPh>
    <rPh sb="32" eb="42">
      <t>100-0013</t>
    </rPh>
    <phoneticPr fontId="6"/>
  </si>
  <si>
    <t>令和5年度労働者派遣事業者の適正化推進事業</t>
  </si>
  <si>
    <t>公益社団法人全国求人情報協会
東京都千代田区富士見２丁目６番地９</t>
  </si>
  <si>
    <t>令和５年度優良募集情報等提供事業者の推奨事業</t>
  </si>
  <si>
    <t>公益社団法人全国民営職業紹介事業協会
東京都文京区本郷３－３８－１</t>
  </si>
  <si>
    <t>令和５年度職業紹介事業者の適正化推進事業</t>
  </si>
  <si>
    <t>公示期間を十分確保する等によって委託先の募集を行ったが結果１者応札となった。</t>
  </si>
  <si>
    <t>民間人材サービスの活用検討事業（求人者相談支援・利用促進）</t>
  </si>
  <si>
    <t>公益社団法人日本看護家政紹介事業協会
東京都新宿区市谷仲之町３番２号</t>
  </si>
  <si>
    <t>民間人材サービスの活用検討事業（家政婦（夫）等の質の向上・活動推進）</t>
  </si>
  <si>
    <t>令和５年度限りの事業である。</t>
    <rPh sb="0" eb="2">
      <t>レイワ</t>
    </rPh>
    <rPh sb="3" eb="5">
      <t>ネンド</t>
    </rPh>
    <rPh sb="5" eb="6">
      <t>カギ</t>
    </rPh>
    <rPh sb="8" eb="10">
      <t>ジギョウ</t>
    </rPh>
    <phoneticPr fontId="10"/>
  </si>
  <si>
    <t>地域における業界団体を活用した技能者育成支援策の検討事業</t>
  </si>
  <si>
    <t>公告期間を十分に確保しつつ、過去に入札を検討したことのある事業所への声がけを行い、競争性向上の取組を実施した。</t>
    <rPh sb="0" eb="2">
      <t>コウコク</t>
    </rPh>
    <rPh sb="2" eb="4">
      <t>キカン</t>
    </rPh>
    <rPh sb="5" eb="7">
      <t>ジュウブン</t>
    </rPh>
    <rPh sb="8" eb="10">
      <t>カクホ</t>
    </rPh>
    <rPh sb="14" eb="16">
      <t>カコ</t>
    </rPh>
    <rPh sb="17" eb="19">
      <t>ニュウサツ</t>
    </rPh>
    <rPh sb="20" eb="22">
      <t>ケントウ</t>
    </rPh>
    <rPh sb="29" eb="32">
      <t>ジギョウショ</t>
    </rPh>
    <rPh sb="34" eb="35">
      <t>コエ</t>
    </rPh>
    <rPh sb="38" eb="39">
      <t>オコナ</t>
    </rPh>
    <rPh sb="41" eb="44">
      <t>キョウソウセイ</t>
    </rPh>
    <rPh sb="44" eb="46">
      <t>コウジョウ</t>
    </rPh>
    <rPh sb="47" eb="49">
      <t>トリクミ</t>
    </rPh>
    <rPh sb="50" eb="52">
      <t>ジッシ</t>
    </rPh>
    <phoneticPr fontId="10"/>
  </si>
  <si>
    <t>公益財団法人介護労働安定センター
東京都荒川区荒川７丁目５０番９号</t>
  </si>
  <si>
    <t>介護労働者雇用管理責任者講習事業</t>
  </si>
  <si>
    <t>公告期間は前年度程度で十分な期間の確保、当局HPへの掲載等周知にも努めている。平成29年度より、入札参加資格要件も全等級を指定している。（競争入札時に1者応札。自己点検表１，３実施）</t>
  </si>
  <si>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0"/>
  </si>
  <si>
    <t>支出負担行為担当官
鳥取労働局総務部長
吉野　明彦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ヨシノ</t>
    </rPh>
    <rPh sb="23" eb="25">
      <t>アキヒコ</t>
    </rPh>
    <rPh sb="26" eb="29">
      <t>トットリシ</t>
    </rPh>
    <rPh sb="29" eb="31">
      <t>トミヤス</t>
    </rPh>
    <rPh sb="32" eb="34">
      <t>チョウメ</t>
    </rPh>
    <phoneticPr fontId="10"/>
  </si>
  <si>
    <t>令和５年度鳥取県一体的実施事業</t>
    <rPh sb="0" eb="2">
      <t>レイワ</t>
    </rPh>
    <rPh sb="3" eb="5">
      <t>ネンド</t>
    </rPh>
    <rPh sb="5" eb="8">
      <t>トットリケン</t>
    </rPh>
    <rPh sb="8" eb="11">
      <t>イッタイテキ</t>
    </rPh>
    <rPh sb="11" eb="13">
      <t>ジッシ</t>
    </rPh>
    <rPh sb="13" eb="15">
      <t>ジギョウ</t>
    </rPh>
    <phoneticPr fontId="10"/>
  </si>
  <si>
    <t>公告期間は前年度程度で十分な期間の確保、当局HPへの掲載等周知にも努めている。平成29年度より、入札参加資格要件も全等級を指定している。</t>
  </si>
  <si>
    <t>令和５年度若年者地域連携事業</t>
    <rPh sb="0" eb="2">
      <t>レイワ</t>
    </rPh>
    <rPh sb="3" eb="5">
      <t>ネンド</t>
    </rPh>
    <rPh sb="5" eb="7">
      <t>ジャクネン</t>
    </rPh>
    <rPh sb="7" eb="8">
      <t>シャ</t>
    </rPh>
    <rPh sb="8" eb="10">
      <t>チイキ</t>
    </rPh>
    <rPh sb="10" eb="12">
      <t>レンケイ</t>
    </rPh>
    <rPh sb="12" eb="14">
      <t>ジギョウ</t>
    </rPh>
    <phoneticPr fontId="10"/>
  </si>
  <si>
    <t>公告期間と契約準備期間を十分に確保し、複数の事業者へ入札参加を促す等、競争性の確保に努めた。また、本事業は当局職員の健康診断を委託するものであり、当該支出は必要なものである。</t>
    <rPh sb="0" eb="2">
      <t>コウコク</t>
    </rPh>
    <rPh sb="2" eb="4">
      <t>キカン</t>
    </rPh>
    <rPh sb="5" eb="7">
      <t>ケイヤク</t>
    </rPh>
    <rPh sb="7" eb="9">
      <t>ジュンビ</t>
    </rPh>
    <rPh sb="9" eb="11">
      <t>キカン</t>
    </rPh>
    <rPh sb="12" eb="14">
      <t>ジュウブン</t>
    </rPh>
    <rPh sb="15" eb="17">
      <t>カクホ</t>
    </rPh>
    <rPh sb="19" eb="21">
      <t>フクスウ</t>
    </rPh>
    <rPh sb="22" eb="25">
      <t>ジギョウシャ</t>
    </rPh>
    <rPh sb="26" eb="28">
      <t>ニュウサツ</t>
    </rPh>
    <rPh sb="28" eb="30">
      <t>サンカ</t>
    </rPh>
    <rPh sb="31" eb="32">
      <t>ウナガ</t>
    </rPh>
    <rPh sb="33" eb="34">
      <t>トウ</t>
    </rPh>
    <rPh sb="35" eb="38">
      <t>キョウソウセイ</t>
    </rPh>
    <rPh sb="39" eb="41">
      <t>カクホ</t>
    </rPh>
    <rPh sb="42" eb="43">
      <t>ツト</t>
    </rPh>
    <rPh sb="49" eb="50">
      <t>ホン</t>
    </rPh>
    <rPh sb="50" eb="52">
      <t>ジギョウ</t>
    </rPh>
    <rPh sb="53" eb="55">
      <t>トウキョク</t>
    </rPh>
    <rPh sb="55" eb="57">
      <t>ショクイン</t>
    </rPh>
    <rPh sb="58" eb="60">
      <t>ケンコウ</t>
    </rPh>
    <rPh sb="60" eb="62">
      <t>シンダン</t>
    </rPh>
    <rPh sb="63" eb="65">
      <t>イタク</t>
    </rPh>
    <rPh sb="73" eb="75">
      <t>トウガイ</t>
    </rPh>
    <rPh sb="75" eb="77">
      <t>シシュツ</t>
    </rPh>
    <rPh sb="78" eb="80">
      <t>ヒツヨウ</t>
    </rPh>
    <phoneticPr fontId="10"/>
  </si>
  <si>
    <t>公益財団法人パブリックヘルスリサーチセンター
東京都新宿区西早稲田1-1-7</t>
  </si>
  <si>
    <t>支出負担行為担当官
兵庫労働局総務部長
安蒜　孝至
神戸市中央区東川崎町1-1-3</t>
  </si>
  <si>
    <t>令和5年度兵庫労働局における一般定期健康診断等委託契約（単価契約）</t>
  </si>
  <si>
    <t>７つの地域各々で入札を実施しているが、７地域全体では３業者の入札があったため、競争性は確保されている。引き続き公告期間の確保や業者への声かけに努める。</t>
    <phoneticPr fontId="10"/>
  </si>
  <si>
    <t>国認定</t>
    <rPh sb="0" eb="1">
      <t>クニ</t>
    </rPh>
    <rPh sb="1" eb="3">
      <t>ニンテイ</t>
    </rPh>
    <phoneticPr fontId="31"/>
  </si>
  <si>
    <t>公財</t>
    <rPh sb="0" eb="1">
      <t>コウ</t>
    </rPh>
    <rPh sb="1" eb="2">
      <t>ザイ</t>
    </rPh>
    <phoneticPr fontId="31"/>
  </si>
  <si>
    <t>公益財団法人エイズ予防財団
東京都千代田区神田猿楽町2-7-1　TOHYUビル3階</t>
    <phoneticPr fontId="31"/>
  </si>
  <si>
    <t>支出負担行為担当官
厚生労働省健康局長
佐原　康之
東京都千代田区霞が関1-2-2</t>
    <rPh sb="18" eb="19">
      <t>チョウ</t>
    </rPh>
    <rPh sb="20" eb="22">
      <t>サハラ</t>
    </rPh>
    <rPh sb="23" eb="25">
      <t>ヤスユキ</t>
    </rPh>
    <phoneticPr fontId="31"/>
  </si>
  <si>
    <t>同性愛者等向けコミュニティセンターを活用した広報等一式（仙台市青葉区、新宿区新宿二丁目、名古屋市中区、大阪市北区、那覇市壺屋）</t>
    <phoneticPr fontId="10"/>
  </si>
  <si>
    <t>点検の結果、問題なし。
一般競争入札（総合評価方式）における審査等において、十分な審査時間が確保され、また、審査や評価に関して公平性・公正性の確保が図られた。</t>
  </si>
  <si>
    <t>国認定</t>
    <phoneticPr fontId="31"/>
  </si>
  <si>
    <t>公益財団法人笹川保健財団
東京都港区赤坂1-2-2</t>
    <rPh sb="0" eb="12">
      <t>コウエキザイダンホウジンササガワホケンザイダン</t>
    </rPh>
    <rPh sb="13" eb="16">
      <t>トウキョウト</t>
    </rPh>
    <rPh sb="16" eb="18">
      <t>ミナトク</t>
    </rPh>
    <rPh sb="18" eb="20">
      <t>アカサカ</t>
    </rPh>
    <phoneticPr fontId="31"/>
  </si>
  <si>
    <t>国立ハンセン病資料館等の運営と啓発広報一式</t>
  </si>
  <si>
    <t>可能な限り早い段階で入札公告を開始し、多くの業者に認知されるように努める。</t>
    <rPh sb="33" eb="34">
      <t>ツト</t>
    </rPh>
    <phoneticPr fontId="10"/>
  </si>
  <si>
    <t>公益社団法人日本医師会
東京都文京区本駒込2-28-16</t>
    <phoneticPr fontId="10"/>
  </si>
  <si>
    <t>支出負担行為担当官
医政局長
榎本　健太郎
東京都千代田区霞が関1-2-2</t>
    <rPh sb="10" eb="12">
      <t>イセイ</t>
    </rPh>
    <rPh sb="12" eb="14">
      <t>キョクチョウ</t>
    </rPh>
    <rPh sb="15" eb="17">
      <t>エノモト</t>
    </rPh>
    <rPh sb="18" eb="21">
      <t>ケンタロウ</t>
    </rPh>
    <phoneticPr fontId="10"/>
  </si>
  <si>
    <t>集中的技能向上水準の適用に向けた審査事業</t>
    <phoneticPr fontId="10"/>
  </si>
  <si>
    <t>事業にかかる人員体制や専門性等は必要であるため、一定のレベルの維持のため仕様内容を大きく改めることは困難であるが、今後の改善にあたっては、本事業の事業内容を見直し、仕様を本来の事業目的に合わせ、絞り込むとともに、事業内容に関係する事業者への声かけを図るなどの対応を行うこととしたい。</t>
    <rPh sb="73" eb="75">
      <t>ジギョウ</t>
    </rPh>
    <rPh sb="75" eb="77">
      <t>ナイヨウ</t>
    </rPh>
    <rPh sb="78" eb="80">
      <t>ミナオ</t>
    </rPh>
    <rPh sb="82" eb="84">
      <t>シヨウ</t>
    </rPh>
    <rPh sb="85" eb="87">
      <t>ホンライ</t>
    </rPh>
    <rPh sb="88" eb="90">
      <t>ジギョウ</t>
    </rPh>
    <rPh sb="90" eb="92">
      <t>モクテキ</t>
    </rPh>
    <rPh sb="93" eb="94">
      <t>ア</t>
    </rPh>
    <rPh sb="97" eb="98">
      <t>シボ</t>
    </rPh>
    <rPh sb="99" eb="100">
      <t>コ</t>
    </rPh>
    <phoneticPr fontId="10"/>
  </si>
  <si>
    <t>公益財団法人日本医療機能評価機構
東京都千代田区神田三崎町1丁目4番17号</t>
  </si>
  <si>
    <t>支出負担行為担当官
大臣官房医薬産業振興・医療情報審議官
城　克文
東京都千代田区霞が関1-2-2</t>
    <phoneticPr fontId="10"/>
  </si>
  <si>
    <t>EBM（根拠に基づく医療）普及推進及び調査等事業</t>
  </si>
  <si>
    <t>　本業務は、介護現場のニーズに適した実用性の高い介護ロボット等の開発が促進されるよう、開発中の試作機器について介護現場での実証、成果の普及啓発等を行うものであり、介護ロボット等の実用化を促す環境を整備する上で不可欠である。
　当該支出に係る契約においては、平成31年度より一般競争入札（総合評価落札方式）を導入し、公共調達委員会の承認を受けた適切な方法・期間による公示を実施したほか、幅広く周知のうえ、入札説明会（オンライン）を開催した。また、仕様書において、過去の事業報告書等を掲載し、より事業内容等への理解が深まるよう配慮するなど、入札者数を増やし、より競争性が高まるような取組を実施した。
　今後においても、引き続き一者応札の解消を図るため、これまでの対応を継続し、幅広く周知を行うとともに、事業内容について特殊な能力を要するものかどうかについて更に検討し、特殊な能力を要すると判断される業務内容については、公募での調達も含めて検討することと致したい。</t>
    <phoneticPr fontId="10"/>
  </si>
  <si>
    <t>公益財団法人テクノエイド協会
東京都新宿区神楽河岸１番１号　セントラルプラザ4階</t>
    <rPh sb="0" eb="2">
      <t>コウエキ</t>
    </rPh>
    <rPh sb="2" eb="4">
      <t>ザイダン</t>
    </rPh>
    <rPh sb="4" eb="6">
      <t>ホウジン</t>
    </rPh>
    <rPh sb="12" eb="14">
      <t>キョウカイ</t>
    </rPh>
    <phoneticPr fontId="2"/>
  </si>
  <si>
    <t>支出負担行為担当官
厚生労働省老健局長
大西　証史
東京都千代田区霞が関1-2-2</t>
    <rPh sb="20" eb="22">
      <t>オオニシ</t>
    </rPh>
    <rPh sb="23" eb="24">
      <t>アカシ</t>
    </rPh>
    <rPh sb="24" eb="25">
      <t>シ</t>
    </rPh>
    <phoneticPr fontId="2"/>
  </si>
  <si>
    <t>福祉用具・介護ロボット実用化支援等一式</t>
    <rPh sb="0" eb="2">
      <t>フクシ</t>
    </rPh>
    <rPh sb="2" eb="4">
      <t>ヨウグ</t>
    </rPh>
    <rPh sb="5" eb="7">
      <t>カイゴ</t>
    </rPh>
    <rPh sb="11" eb="14">
      <t>ジツヨウカ</t>
    </rPh>
    <rPh sb="14" eb="16">
      <t>シエン</t>
    </rPh>
    <rPh sb="16" eb="17">
      <t>トウ</t>
    </rPh>
    <rPh sb="17" eb="19">
      <t>イッシキ</t>
    </rPh>
    <phoneticPr fontId="2"/>
  </si>
  <si>
    <t>厚生労働省</t>
    <phoneticPr fontId="10"/>
  </si>
  <si>
    <t>支出先の選定に当たっては、十分な公告期間や業務等準備期間を確保した上で、対象法人を限定することなく一般競争入札を実施しており、その妥当性や競争性を確保している。
R6調達においては、公告時期や公告期間の改善、仕様内容の見直しなどを行い、より競争性を向上・確保できるよう努める。</t>
    <rPh sb="91" eb="93">
      <t>コウコク</t>
    </rPh>
    <rPh sb="93" eb="95">
      <t>ジキ</t>
    </rPh>
    <rPh sb="96" eb="98">
      <t>コウコク</t>
    </rPh>
    <rPh sb="98" eb="100">
      <t>キカン</t>
    </rPh>
    <rPh sb="101" eb="103">
      <t>カイゼン</t>
    </rPh>
    <rPh sb="104" eb="106">
      <t>シヨウ</t>
    </rPh>
    <rPh sb="106" eb="108">
      <t>ナイヨウ</t>
    </rPh>
    <rPh sb="109" eb="111">
      <t>ミナオ</t>
    </rPh>
    <rPh sb="115" eb="116">
      <t>オコナ</t>
    </rPh>
    <rPh sb="120" eb="123">
      <t>キョウソウセイ</t>
    </rPh>
    <rPh sb="124" eb="126">
      <t>コウジョウ</t>
    </rPh>
    <rPh sb="127" eb="129">
      <t>カクホ</t>
    </rPh>
    <phoneticPr fontId="14"/>
  </si>
  <si>
    <t>一般競争入札（総合評価落札方式）</t>
  </si>
  <si>
    <t>公益財団法人未来工学研究所
東京都江東区深川２丁目６番１１号</t>
  </si>
  <si>
    <t>研究振興局長　塩見　みづ枝
東京都千代田区霞が関３－２－２</t>
  </si>
  <si>
    <t>大学及び大学共同利用機関の研究力強化に必要な課題及び対策に関する調査業務</t>
  </si>
  <si>
    <t>文部科学省</t>
    <rPh sb="0" eb="2">
      <t>モンブ</t>
    </rPh>
    <rPh sb="2" eb="5">
      <t>カガクショウ</t>
    </rPh>
    <phoneticPr fontId="7"/>
  </si>
  <si>
    <t>支出先の選定に当たっては、対象法人を限定することなく一般競争入札を実施している。また、競争性向上のため、仕様書の記載内容の明確化及び公告から入札締め切りまでの期間を長く設ける等の取組を実施したものの一者応札であった。</t>
    <rPh sb="56" eb="58">
      <t>キサイ</t>
    </rPh>
    <rPh sb="64" eb="65">
      <t>オヨ</t>
    </rPh>
    <rPh sb="66" eb="68">
      <t>コウコク</t>
    </rPh>
    <rPh sb="70" eb="72">
      <t>ニュウサツ</t>
    </rPh>
    <rPh sb="72" eb="73">
      <t>シ</t>
    </rPh>
    <rPh sb="74" eb="75">
      <t>キ</t>
    </rPh>
    <rPh sb="79" eb="81">
      <t>キカン</t>
    </rPh>
    <rPh sb="82" eb="83">
      <t>ナガ</t>
    </rPh>
    <rPh sb="84" eb="85">
      <t>モウ</t>
    </rPh>
    <rPh sb="87" eb="88">
      <t>トウ</t>
    </rPh>
    <rPh sb="99" eb="100">
      <t>イチ</t>
    </rPh>
    <phoneticPr fontId="14"/>
  </si>
  <si>
    <t>公益財団法人未来工学研究所
東京都江東区深川二丁目６番１１号</t>
  </si>
  <si>
    <t>科学技術・学術政策局長　柿田　恭良
東京都千代田区霞が関３－２－２</t>
  </si>
  <si>
    <t>研究開発評価に関する実態調査・分析業務</t>
  </si>
  <si>
    <t>従前からの取り組みである、十分な公告期間や業務等準備期間を確保、過去の実績要件の緩和、業務内容の理解促進を図るための具体的な参考資料の提示等を通じて、競争性を向上・確保できるよう務める。</t>
  </si>
  <si>
    <t>公益財団法人全日本科学技術協会
東京都文京区湯島３丁目３１番６号</t>
  </si>
  <si>
    <t>科学技術・学術政策研究所長　大山　真未
東京都千代田区霞が関３－２－２</t>
  </si>
  <si>
    <t>地域イノベーションシステムに関する調査</t>
  </si>
  <si>
    <t>支出先の選定に当たっては、十分な公告期間や業務等準備期間を確保した上で、支出対象法人を限定することなく一般競争入札を実施しており、その妥当性や競争性を確保している。公告時期や公告期間の改善、仕様内容の見直しなどを行い、より競争性を向上・確保できるよう努める。</t>
  </si>
  <si>
    <t>公益財団法人日本測量調査技術協会
東京都新宿区高田馬場４丁目４０番１１号看山ビル</t>
  </si>
  <si>
    <t>文化庁次長　森田　正信
京都府京都市上京区下長者町通新町西入藪之内町８５番４</t>
  </si>
  <si>
    <t>令和５年度発掘調査のイノベーションによる新たな 埋蔵文化財保護システムの構築に関する調査研究事業</t>
  </si>
  <si>
    <t>支出先の選定に当たっては、対象法人を限定することなく一般競争入札を実施しており、その妥当性や競争性を確保していたが、結果として一者応札となったものである。
一者応札・応募の改善のために、仕様書の改善を行うとともに、本事業についての周知・広報を行い、より一層競争性の確保に努める。</t>
  </si>
  <si>
    <t>公益財団法人元興寺文化財研究所
奈良県奈良市中院町１１番地</t>
  </si>
  <si>
    <t>大臣官房会計課長　松浦　重和
東京都千代田区霞が関３－２－２</t>
  </si>
  <si>
    <t>「発掘された日本列島２０２３」展・「アフター発掘された日本列島２０２３」展運営等業務</t>
  </si>
  <si>
    <t>無</t>
    <rPh sb="0" eb="1">
      <t>ム</t>
    </rPh>
    <phoneticPr fontId="14"/>
  </si>
  <si>
    <t>エネルギー事情等の変化を背景とした国内外の未来社会像と政策の方向性 に関する調査</t>
  </si>
  <si>
    <t>科学技術と社会との関係性を踏まえた中長期的に振興すべき研究テーマの抽出</t>
  </si>
  <si>
    <t>有</t>
    <rPh sb="0" eb="1">
      <t>ユウ</t>
    </rPh>
    <phoneticPr fontId="14"/>
  </si>
  <si>
    <t>研究活動把握データベースを用いた研究活動の実態把握 (研究室パネル調査)(2023年度分)</t>
  </si>
  <si>
    <t>支出先の選定に当たっては、十分な公告期間や業務等準備期間を確保した上で、対象法人を限定することなく一般競争入札を実施しており、その妥当性や競争性を確保している。一者応札・応募の改善のために、仕様書の改善を行うとともに、本事業についての周知・広報を行い、より一層競争性の確保に努める。</t>
    <rPh sb="80" eb="82">
      <t>イッシャ</t>
    </rPh>
    <phoneticPr fontId="10"/>
  </si>
  <si>
    <t>公益社団法人日本観光振興協会
東京都港区虎ノ門３丁目１番１号</t>
  </si>
  <si>
    <t>文化庁次長　杉浦　久弘
東京都千代田区霞が関３－２－２</t>
  </si>
  <si>
    <t>令和５年度文化財多言語解説整備事業に係る管理支援・検証等業務</t>
  </si>
  <si>
    <t>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t>
  </si>
  <si>
    <t>研究開発戦略立案に資する海外の最新研究開発動向並びに社会課題の調査分析業務</t>
  </si>
  <si>
    <t>競争性が高まるよう、仕様書内容の見直し（業務内容を真に必要なものに限定等）を行うとともに、支出先の選定方法についても、従前からの取り組みである、十分な公告期間や業務等準備期間の確保、一般競争入札への参加に際して「法人格を持つこと」を要件としない等に加え、新たに、全省庁統一資格における「競争参加地域」に関する制限も解除することとした（従前は「関東・甲信越」のみに限定）。</t>
  </si>
  <si>
    <t>公益財団法人原子力安全研究協会
東京都港区新橋５丁目１８番７号</t>
  </si>
  <si>
    <t>研究開発局開発企画課長　松浦　重和
東京都千代田区霞が関３－２－２</t>
  </si>
  <si>
    <t>放射線利用技術等国際交流（専門家交流）</t>
  </si>
  <si>
    <t>原子力平和利用確保調査（諸外国における原子力の平和利用に関する状況の調査）</t>
  </si>
  <si>
    <t>支出先の選定に当たっては、対象法人を限定することなく一般競争入札を実施しており、仕様書において業務量の明確化を行うとともに、過去の成果物を公表するなど、参考情報の充実を行ったが、結果として一者応札となったものである。今後の契約に当たってはさらなる公告期間の延長や調達情報の発信強化を行うことで本事業についての理解促進を図るなどの取組により、引き続き、より一層の競争性の向上を行うものとする。</t>
    <rPh sb="40" eb="43">
      <t>シヨウショ</t>
    </rPh>
    <rPh sb="47" eb="50">
      <t>ギョウムリョウ</t>
    </rPh>
    <rPh sb="51" eb="54">
      <t>メイカクカ</t>
    </rPh>
    <rPh sb="55" eb="56">
      <t>オコナ</t>
    </rPh>
    <rPh sb="62" eb="64">
      <t>カコ</t>
    </rPh>
    <rPh sb="65" eb="68">
      <t>セイカブツ</t>
    </rPh>
    <rPh sb="69" eb="71">
      <t>コウヒョウ</t>
    </rPh>
    <rPh sb="76" eb="78">
      <t>サンコウ</t>
    </rPh>
    <rPh sb="78" eb="80">
      <t>ジョウホウ</t>
    </rPh>
    <rPh sb="81" eb="83">
      <t>ジュウジツ</t>
    </rPh>
    <rPh sb="84" eb="85">
      <t>オコナ</t>
    </rPh>
    <rPh sb="89" eb="91">
      <t>ケッカ</t>
    </rPh>
    <rPh sb="94" eb="95">
      <t>イッ</t>
    </rPh>
    <rPh sb="95" eb="96">
      <t>モノ</t>
    </rPh>
    <rPh sb="96" eb="98">
      <t>オウサツ</t>
    </rPh>
    <rPh sb="108" eb="110">
      <t>コンゴ</t>
    </rPh>
    <rPh sb="154" eb="156">
      <t>リカイ</t>
    </rPh>
    <rPh sb="156" eb="158">
      <t>ソクシン</t>
    </rPh>
    <rPh sb="159" eb="160">
      <t>ハカ</t>
    </rPh>
    <rPh sb="164" eb="166">
      <t>トリクミ</t>
    </rPh>
    <rPh sb="184" eb="186">
      <t>コウジョウ</t>
    </rPh>
    <rPh sb="187" eb="188">
      <t>オコナ</t>
    </rPh>
    <phoneticPr fontId="10"/>
  </si>
  <si>
    <t>公益財団法人画像情報教育振興協会
東京都中央区築地１丁目１２番２２号</t>
  </si>
  <si>
    <t>令和５年度メディア芸術クリエイター育成支援事業</t>
  </si>
  <si>
    <t>業務内容を分かりやすくするなど、仕様書の改善をするとともに、公募期間の延長を図り、競争性の向上・確保に向けた見直しを行う。</t>
  </si>
  <si>
    <t>公益社団法人全国公立文化施設協会
東京都中央区銀座２丁目１０番１８号</t>
  </si>
  <si>
    <t>令和５年度 劇場・音楽堂等基盤整備事業</t>
  </si>
  <si>
    <t>有</t>
    <rPh sb="0" eb="1">
      <t>アリ</t>
    </rPh>
    <phoneticPr fontId="2"/>
  </si>
  <si>
    <t>研究開発局長　千原　由幸
東京都千代田区霞が関３－２－２</t>
  </si>
  <si>
    <t>国際原子力人材育成イニシアティブ事業に係る調査・分析業務</t>
  </si>
  <si>
    <t>支出先の選定に当たっては、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t>
  </si>
  <si>
    <t>原子力システム研究開発事業の実施に係る調査・分析業務</t>
  </si>
  <si>
    <t>【支出の必要性】
本件業務は、ISなど多数のイスラム過激派がインターネットに発出する声明等を遅延なく収集し、専門用語を含め適切に翻訳し解析する事業。当室のテロ組織に関する分析業務の基礎をなす不可欠な事業であり、必要性は高い。
【合理化の可能性】
業務の特殊性（イスラム過激主義にかかる高度な専門知識とアラビア語等の高い語学力を要する。多くの企業にとって、かかる必要な能力を備えた人材の確保は容易ではないこと）や、改善のための措置（本年も引き続き公告期間を延長したが一者応札の回避に至らなかったこと）を踏まえれば、現状以上の措置を取ることは難しい。</t>
    <rPh sb="28" eb="29">
      <t>ハ</t>
    </rPh>
    <rPh sb="71" eb="73">
      <t>ジギョウ</t>
    </rPh>
    <rPh sb="135" eb="137">
      <t>カゲキ</t>
    </rPh>
    <rPh sb="137" eb="139">
      <t>シュギ</t>
    </rPh>
    <rPh sb="155" eb="156">
      <t>ゴ</t>
    </rPh>
    <rPh sb="156" eb="157">
      <t>トウ</t>
    </rPh>
    <rPh sb="257" eb="259">
      <t>ゲンジョウ</t>
    </rPh>
    <rPh sb="259" eb="261">
      <t>イジョウ</t>
    </rPh>
    <rPh sb="262" eb="264">
      <t>ソチ</t>
    </rPh>
    <rPh sb="265" eb="266">
      <t>ト</t>
    </rPh>
    <rPh sb="270" eb="271">
      <t>ムズカ</t>
    </rPh>
    <phoneticPr fontId="14"/>
  </si>
  <si>
    <t>国認定</t>
    <phoneticPr fontId="32"/>
  </si>
  <si>
    <t>公財</t>
    <rPh sb="0" eb="2">
      <t>コウザイ</t>
    </rPh>
    <phoneticPr fontId="32"/>
  </si>
  <si>
    <t>一般</t>
  </si>
  <si>
    <t>公益財団法人中東調査会　　　　　　　東京都千代田区平河町１丁目１番１号</t>
    <phoneticPr fontId="10"/>
  </si>
  <si>
    <r>
      <t xml:space="preserve">支出負担行為担当官
外務省大臣官房会計課長
</t>
    </r>
    <r>
      <rPr>
        <sz val="12"/>
        <rFont val="ＭＳ Ｐゴシック"/>
        <family val="3"/>
        <charset val="128"/>
      </rPr>
      <t>貝原健太郎
東京都千代田区霞が関２－２－１</t>
    </r>
    <rPh sb="22" eb="24">
      <t>カイバラ</t>
    </rPh>
    <rPh sb="24" eb="27">
      <t>ケンタロウ</t>
    </rPh>
    <phoneticPr fontId="32"/>
  </si>
  <si>
    <t>「テロ組織及びテロリスト情報の収集・解析」業務委嘱</t>
    <rPh sb="18" eb="20">
      <t>カイセキ</t>
    </rPh>
    <phoneticPr fontId="32"/>
  </si>
  <si>
    <t>外務省</t>
    <rPh sb="0" eb="3">
      <t>ガイムショウ</t>
    </rPh>
    <phoneticPr fontId="10"/>
  </si>
  <si>
    <t>有</t>
    <rPh sb="0" eb="1">
      <t>ア</t>
    </rPh>
    <phoneticPr fontId="31"/>
  </si>
  <si>
    <t>本件は、不動産登記法第14条第1項により登記所に備え付けることとされている地図の作成について、専門的知識・技術を有する者に委託するものである。
令和５年度においては、適正な要件の下で一般競争入札の結果、当該公益法人が落札したものである。</t>
    <phoneticPr fontId="10"/>
  </si>
  <si>
    <t>国庫債務負担行為</t>
  </si>
  <si>
    <t>国認定</t>
    <phoneticPr fontId="1"/>
  </si>
  <si>
    <t>公益社団法人山梨県公共嘱託登記土地家屋調査士協会
山梨県甲府市国母8-13-30</t>
  </si>
  <si>
    <t>支出負担行為担当官
　甲府地方法務局長
　佐々木　賢　
（山梨県甲府市丸の内1-1-18）</t>
    <rPh sb="21" eb="24">
      <t>ササキ</t>
    </rPh>
    <rPh sb="25" eb="26">
      <t>ケン</t>
    </rPh>
    <phoneticPr fontId="1"/>
  </si>
  <si>
    <t>令和5年度・6年度登記所備付地図作成作業請負契約</t>
    <rPh sb="4" eb="5">
      <t>ド</t>
    </rPh>
    <phoneticPr fontId="1"/>
  </si>
  <si>
    <t>法務省</t>
    <rPh sb="0" eb="3">
      <t>ホウムショウ</t>
    </rPh>
    <phoneticPr fontId="10"/>
  </si>
  <si>
    <t>国庫債務負担行為</t>
    <rPh sb="0" eb="2">
      <t>コッコ</t>
    </rPh>
    <rPh sb="2" eb="4">
      <t>サイム</t>
    </rPh>
    <rPh sb="4" eb="6">
      <t>フタン</t>
    </rPh>
    <rPh sb="6" eb="8">
      <t>コウイ</t>
    </rPh>
    <phoneticPr fontId="1"/>
  </si>
  <si>
    <t>公益社団法人高知県公共嘱託登記土地家屋調査士協会
高知県高知市越前町2-7-11</t>
  </si>
  <si>
    <t>支出負担行為担当官
　高知地方法務局長
　山川　都資
（高知県高知市栄田町2-2-10）</t>
    <rPh sb="0" eb="2">
      <t>シシュツ</t>
    </rPh>
    <rPh sb="2" eb="4">
      <t>フタン</t>
    </rPh>
    <rPh sb="4" eb="6">
      <t>コウイ</t>
    </rPh>
    <rPh sb="6" eb="9">
      <t>タントウカン</t>
    </rPh>
    <rPh sb="11" eb="18">
      <t>コウチチホウホウムキョク</t>
    </rPh>
    <rPh sb="18" eb="19">
      <t>チョウ</t>
    </rPh>
    <rPh sb="21" eb="23">
      <t>ヤマカワ</t>
    </rPh>
    <rPh sb="24" eb="25">
      <t>ミヤコ</t>
    </rPh>
    <rPh sb="25" eb="26">
      <t>シ</t>
    </rPh>
    <rPh sb="28" eb="31">
      <t>コウチケン</t>
    </rPh>
    <rPh sb="31" eb="34">
      <t>コウチシ</t>
    </rPh>
    <rPh sb="34" eb="37">
      <t>サカエダチョウ</t>
    </rPh>
    <phoneticPr fontId="1"/>
  </si>
  <si>
    <t>登記所備付地図作成作業（令和5年度及び令和6年度）</t>
    <rPh sb="0" eb="3">
      <t>トウキショ</t>
    </rPh>
    <rPh sb="3" eb="5">
      <t>ソナエツ</t>
    </rPh>
    <rPh sb="5" eb="7">
      <t>チズ</t>
    </rPh>
    <rPh sb="7" eb="9">
      <t>サクセイ</t>
    </rPh>
    <rPh sb="9" eb="11">
      <t>サギョウ</t>
    </rPh>
    <rPh sb="12" eb="14">
      <t>レイワ</t>
    </rPh>
    <rPh sb="15" eb="17">
      <t>ネンド</t>
    </rPh>
    <rPh sb="17" eb="18">
      <t>オヨ</t>
    </rPh>
    <rPh sb="19" eb="21">
      <t>レイワ</t>
    </rPh>
    <rPh sb="22" eb="24">
      <t>ネンド</t>
    </rPh>
    <phoneticPr fontId="1"/>
  </si>
  <si>
    <t>国庫債務負担行為</t>
    <rPh sb="0" eb="8">
      <t>コッコサイムフタンコウイ</t>
    </rPh>
    <phoneticPr fontId="1"/>
  </si>
  <si>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6">
      <t>サイタマ</t>
    </rPh>
    <rPh sb="26" eb="27">
      <t>ケン</t>
    </rPh>
    <rPh sb="31" eb="37">
      <t>シウラワクタカサゴ</t>
    </rPh>
    <phoneticPr fontId="1"/>
  </si>
  <si>
    <t>支出負担行為担当官
　さいたま地方法務局局長
　宮城　安
（埼玉県さいたま市中央区下落合5-12-1）</t>
    <rPh sb="20" eb="22">
      <t>キョクチョウ</t>
    </rPh>
    <rPh sb="22" eb="23">
      <t>ソウチョウ</t>
    </rPh>
    <rPh sb="24" eb="26">
      <t>ミヤギ</t>
    </rPh>
    <rPh sb="27" eb="28">
      <t>ヤス</t>
    </rPh>
    <phoneticPr fontId="1"/>
  </si>
  <si>
    <t>登記所備付地図作成作業一式</t>
    <rPh sb="0" eb="3">
      <t>トウキショ</t>
    </rPh>
    <rPh sb="3" eb="5">
      <t>ソナエツ</t>
    </rPh>
    <rPh sb="5" eb="7">
      <t>チズ</t>
    </rPh>
    <rPh sb="7" eb="9">
      <t>サクセイ</t>
    </rPh>
    <rPh sb="9" eb="11">
      <t>サギョウ</t>
    </rPh>
    <rPh sb="11" eb="13">
      <t>イッシキ</t>
    </rPh>
    <phoneticPr fontId="20"/>
  </si>
  <si>
    <t>公益社団法人神奈川県公共嘱託登記土地家屋調査士協会
神奈川県横浜市西区楠町18</t>
    <rPh sb="0" eb="25">
      <t>コウエキシャダンホウジンカナガワケンコウキョウショクタクトウキトチカオクチョウサシキョウカイ</t>
    </rPh>
    <rPh sb="26" eb="30">
      <t>カナガワケン</t>
    </rPh>
    <rPh sb="30" eb="32">
      <t>ヨコハマ</t>
    </rPh>
    <rPh sb="32" eb="33">
      <t>シ</t>
    </rPh>
    <rPh sb="33" eb="35">
      <t>ニシク</t>
    </rPh>
    <rPh sb="35" eb="37">
      <t>クスノキマチ</t>
    </rPh>
    <phoneticPr fontId="1"/>
  </si>
  <si>
    <t>支出負担行為担当官
　横浜地方法務局長
　渡辺　英樹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21" eb="23">
      <t>ワタナベ</t>
    </rPh>
    <rPh sb="24" eb="26">
      <t>ヒデキ</t>
    </rPh>
    <rPh sb="28" eb="32">
      <t>カナガワケン</t>
    </rPh>
    <rPh sb="32" eb="35">
      <t>ヨコハマシ</t>
    </rPh>
    <rPh sb="35" eb="37">
      <t>ナカク</t>
    </rPh>
    <rPh sb="37" eb="40">
      <t>キタナカドオリ</t>
    </rPh>
    <phoneticPr fontId="1"/>
  </si>
  <si>
    <t>大都市型登記所備付地図作成作業契約</t>
    <rPh sb="0" eb="3">
      <t>ダイトシ</t>
    </rPh>
    <rPh sb="3" eb="4">
      <t>ガタ</t>
    </rPh>
    <rPh sb="4" eb="7">
      <t>トウキショ</t>
    </rPh>
    <rPh sb="7" eb="9">
      <t>ソナエツ</t>
    </rPh>
    <rPh sb="9" eb="11">
      <t>チズ</t>
    </rPh>
    <rPh sb="11" eb="13">
      <t>サクセイ</t>
    </rPh>
    <rPh sb="13" eb="15">
      <t>サギョウ</t>
    </rPh>
    <rPh sb="15" eb="17">
      <t>ケイヤク</t>
    </rPh>
    <phoneticPr fontId="1"/>
  </si>
  <si>
    <t>公益社団法人長野県公共嘱託登記土地家屋調査士協会
長野県長野市大字南長野妻科399-2</t>
  </si>
  <si>
    <t>支出負担行為担当官
　長野地方法務局長
　谷田部　浩
（長野県長野市大字長野旭町1108）</t>
    <rPh sb="21" eb="22">
      <t>タニ</t>
    </rPh>
    <rPh sb="22" eb="23">
      <t>タ</t>
    </rPh>
    <rPh sb="23" eb="24">
      <t>ブ</t>
    </rPh>
    <rPh sb="25" eb="26">
      <t>ヒロシ</t>
    </rPh>
    <phoneticPr fontId="1"/>
  </si>
  <si>
    <t>令和5年度及び令和6年度登記所備付地図作成作業請負契約</t>
  </si>
  <si>
    <t>登記所備付地図作成作業契約</t>
    <rPh sb="0" eb="3">
      <t>トウキショ</t>
    </rPh>
    <rPh sb="3" eb="5">
      <t>ソナエツ</t>
    </rPh>
    <rPh sb="5" eb="7">
      <t>チズ</t>
    </rPh>
    <rPh sb="7" eb="9">
      <t>サクセイ</t>
    </rPh>
    <rPh sb="9" eb="11">
      <t>サギョウ</t>
    </rPh>
    <rPh sb="11" eb="13">
      <t>ケイヤク</t>
    </rPh>
    <phoneticPr fontId="1"/>
  </si>
  <si>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1"/>
  </si>
  <si>
    <t>支出負担行為担当官代理
　盛岡地方法務局次長
　坂本　光宏
（岩手県盛岡市盛岡駅西通1-9-15）</t>
    <rPh sb="9" eb="11">
      <t>ダイリ</t>
    </rPh>
    <rPh sb="20" eb="22">
      <t>ジチョウ</t>
    </rPh>
    <rPh sb="24" eb="26">
      <t>サカモト</t>
    </rPh>
    <rPh sb="27" eb="29">
      <t>ミツヒロ</t>
    </rPh>
    <phoneticPr fontId="1"/>
  </si>
  <si>
    <t>令和5年度・令和6年度登記所備付地図作成作業一式（盛岡市東仙北一丁目ほか地区）</t>
    <rPh sb="0" eb="2">
      <t>レイワ</t>
    </rPh>
    <rPh sb="3" eb="5">
      <t>ネンド</t>
    </rPh>
    <rPh sb="6" eb="8">
      <t>レイワ</t>
    </rPh>
    <rPh sb="9" eb="11">
      <t>ネンド</t>
    </rPh>
    <rPh sb="11" eb="14">
      <t>トウキショ</t>
    </rPh>
    <rPh sb="14" eb="16">
      <t>ソナエツ</t>
    </rPh>
    <rPh sb="16" eb="18">
      <t>チズ</t>
    </rPh>
    <rPh sb="18" eb="20">
      <t>サクセイ</t>
    </rPh>
    <rPh sb="20" eb="22">
      <t>サギョウ</t>
    </rPh>
    <rPh sb="22" eb="24">
      <t>イッシキ</t>
    </rPh>
    <rPh sb="25" eb="28">
      <t>モリオカシ</t>
    </rPh>
    <rPh sb="28" eb="31">
      <t>ヒガシセンボク</t>
    </rPh>
    <rPh sb="31" eb="34">
      <t>イッチョウメ</t>
    </rPh>
    <rPh sb="36" eb="38">
      <t>チク</t>
    </rPh>
    <phoneticPr fontId="1"/>
  </si>
  <si>
    <t>本件は、その目的に照らして必要かつ適正な要件の下で一般競争入札を実施しており、令和５年度において、一般競争入札の結果、当該公益法人が落札したものである。</t>
    <phoneticPr fontId="10"/>
  </si>
  <si>
    <t>一般競争入札
（総合評価実施）</t>
  </si>
  <si>
    <t>公益社団法人商事法務研究会
東京都中央区日本橋3-6-2</t>
    <rPh sb="14" eb="17">
      <t>トウキョウト</t>
    </rPh>
    <rPh sb="17" eb="20">
      <t>チュウオウク</t>
    </rPh>
    <rPh sb="20" eb="23">
      <t>ニホンバシ</t>
    </rPh>
    <phoneticPr fontId="1"/>
  </si>
  <si>
    <t>支出負担行為担当官
　法務省大臣官房会計課長
　村松　秀樹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ムラマツ</t>
    </rPh>
    <rPh sb="27" eb="29">
      <t>ヒデキ</t>
    </rPh>
    <rPh sb="32" eb="35">
      <t>トウキョウト</t>
    </rPh>
    <rPh sb="35" eb="39">
      <t>チヨダク</t>
    </rPh>
    <rPh sb="39" eb="40">
      <t>カスミ</t>
    </rPh>
    <rPh sb="41" eb="42">
      <t>セキ</t>
    </rPh>
    <phoneticPr fontId="3"/>
  </si>
  <si>
    <t>我が国における法曹志望者数に関する調査の請負　一式</t>
  </si>
  <si>
    <t>本件は、出入国在留管理業務手続に関する申請に係る相談について、英語、中国語、ベトナム語等各種言語による対応を行い、行政サービスの向上を図ることを目的としたものである。
令和５年度においては、適正な要件の下で一般競争入札を実施した結果、当該公益法人が落札したものである。</t>
    <phoneticPr fontId="10"/>
  </si>
  <si>
    <t>国庫債務負担行為</t>
    <rPh sb="0" eb="8">
      <t>コッコサイムフタンコウイ</t>
    </rPh>
    <phoneticPr fontId="10"/>
  </si>
  <si>
    <t>公財</t>
    <rPh sb="0" eb="2">
      <t>コウザイ</t>
    </rPh>
    <phoneticPr fontId="31"/>
  </si>
  <si>
    <t>公益財団法人入管協会
東京都千代田区神田淡路町1-11-3</t>
    <rPh sb="0" eb="6">
      <t>コウエキザイダンホウジン</t>
    </rPh>
    <rPh sb="6" eb="8">
      <t>ニュウカン</t>
    </rPh>
    <rPh sb="8" eb="10">
      <t>キョウカイ</t>
    </rPh>
    <rPh sb="11" eb="14">
      <t>トウキョウト</t>
    </rPh>
    <rPh sb="14" eb="18">
      <t>チヨダク</t>
    </rPh>
    <rPh sb="18" eb="20">
      <t>カンダ</t>
    </rPh>
    <rPh sb="20" eb="23">
      <t>アワジチョウ</t>
    </rPh>
    <phoneticPr fontId="10"/>
  </si>
  <si>
    <t>支出負担行為担当官
　大阪出入国在留管理局長
　石崎　勇一
（大阪府大阪市住之江区南港北1-29-53）</t>
    <rPh sb="11" eb="13">
      <t>オオサカ</t>
    </rPh>
    <rPh sb="13" eb="15">
      <t>シュツニュウ</t>
    </rPh>
    <rPh sb="15" eb="16">
      <t>コク</t>
    </rPh>
    <rPh sb="16" eb="18">
      <t>ザイリュウ</t>
    </rPh>
    <rPh sb="18" eb="21">
      <t>カンリキョク</t>
    </rPh>
    <rPh sb="21" eb="22">
      <t>オサ</t>
    </rPh>
    <rPh sb="24" eb="26">
      <t>イシザキ</t>
    </rPh>
    <rPh sb="27" eb="29">
      <t>ユウイチ</t>
    </rPh>
    <rPh sb="31" eb="34">
      <t>オオサカフ</t>
    </rPh>
    <rPh sb="34" eb="37">
      <t>オオサカシ</t>
    </rPh>
    <rPh sb="37" eb="41">
      <t>スミノエク</t>
    </rPh>
    <rPh sb="41" eb="43">
      <t>ナンコウ</t>
    </rPh>
    <rPh sb="43" eb="44">
      <t>キタ</t>
    </rPh>
    <phoneticPr fontId="10"/>
  </si>
  <si>
    <t>外国人在留総合インフォメーションセンター運営業務（大阪出入国在留管理局）</t>
    <rPh sb="0" eb="3">
      <t>ガイコクジン</t>
    </rPh>
    <rPh sb="3" eb="5">
      <t>ザイリュウ</t>
    </rPh>
    <rPh sb="5" eb="7">
      <t>ソウゴウ</t>
    </rPh>
    <rPh sb="20" eb="24">
      <t>ウンエイギョウム</t>
    </rPh>
    <rPh sb="25" eb="35">
      <t>オオサカシュツニュウコクザイリュウカンリキョク</t>
    </rPh>
    <phoneticPr fontId="10"/>
  </si>
  <si>
    <t>国庫債務負担行為
再度入札</t>
    <rPh sb="0" eb="8">
      <t>コッコサイムフタンコウイ</t>
    </rPh>
    <rPh sb="9" eb="11">
      <t>サイド</t>
    </rPh>
    <rPh sb="11" eb="13">
      <t>ニュウサツ</t>
    </rPh>
    <phoneticPr fontId="1"/>
  </si>
  <si>
    <t>公益社団法人佐賀県公共嘱託登記土地家屋調査士協会
佐賀県佐賀市城内2-11-10-1</t>
    <rPh sb="6" eb="8">
      <t>サガ</t>
    </rPh>
    <rPh sb="25" eb="28">
      <t>サガケン</t>
    </rPh>
    <rPh sb="28" eb="31">
      <t>サガシ</t>
    </rPh>
    <rPh sb="31" eb="33">
      <t>ジョウナイ</t>
    </rPh>
    <phoneticPr fontId="1"/>
  </si>
  <si>
    <t>支出負担行為担当官
　佐賀地方法務局長　
　山口　正広
（佐賀県佐賀市城内2-10-20）</t>
    <rPh sb="0" eb="2">
      <t>シシュツ</t>
    </rPh>
    <rPh sb="2" eb="4">
      <t>フタン</t>
    </rPh>
    <rPh sb="4" eb="6">
      <t>コウイ</t>
    </rPh>
    <rPh sb="6" eb="9">
      <t>タントウカン</t>
    </rPh>
    <rPh sb="11" eb="13">
      <t>サガ</t>
    </rPh>
    <rPh sb="13" eb="15">
      <t>チホウ</t>
    </rPh>
    <rPh sb="15" eb="18">
      <t>ホウムキョク</t>
    </rPh>
    <rPh sb="18" eb="19">
      <t>チョウ</t>
    </rPh>
    <rPh sb="22" eb="24">
      <t>ヤマグチ</t>
    </rPh>
    <rPh sb="25" eb="27">
      <t>マサヒロ</t>
    </rPh>
    <rPh sb="29" eb="31">
      <t>サガ</t>
    </rPh>
    <rPh sb="31" eb="32">
      <t>ケン</t>
    </rPh>
    <rPh sb="32" eb="34">
      <t>サガ</t>
    </rPh>
    <rPh sb="34" eb="35">
      <t>シ</t>
    </rPh>
    <rPh sb="35" eb="37">
      <t>ジョウナイ</t>
    </rPh>
    <phoneticPr fontId="1"/>
  </si>
  <si>
    <t>登記所備付地図作成作業請負契約（令和5年度及び令和6年度）一式</t>
    <rPh sb="0" eb="3">
      <t>トウキショ</t>
    </rPh>
    <rPh sb="3" eb="4">
      <t>ソナ</t>
    </rPh>
    <rPh sb="4" eb="5">
      <t>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rPh sb="29" eb="31">
      <t>イッシキ</t>
    </rPh>
    <phoneticPr fontId="1"/>
  </si>
  <si>
    <t>公益社団法人大阪公共嘱託登記土地家屋調査士協会
大阪府大阪市中央区船越町1-3-6</t>
    <rPh sb="24" eb="27">
      <t>オオサカフ</t>
    </rPh>
    <rPh sb="27" eb="29">
      <t>オオサカ</t>
    </rPh>
    <phoneticPr fontId="1"/>
  </si>
  <si>
    <t>支出負担行為担当官
　大阪法務局長
　山地　修
（大阪府大阪市中央区大手前3-1-41）</t>
    <rPh sb="19" eb="21">
      <t>ヤマジ</t>
    </rPh>
    <rPh sb="22" eb="23">
      <t>オサム</t>
    </rPh>
    <rPh sb="25" eb="28">
      <t>オオサカフ</t>
    </rPh>
    <rPh sb="28" eb="30">
      <t>オオサカ</t>
    </rPh>
    <rPh sb="30" eb="31">
      <t>シ</t>
    </rPh>
    <rPh sb="31" eb="33">
      <t>チュウオウ</t>
    </rPh>
    <rPh sb="33" eb="34">
      <t>ク</t>
    </rPh>
    <rPh sb="34" eb="37">
      <t>オオテマエ</t>
    </rPh>
    <phoneticPr fontId="1"/>
  </si>
  <si>
    <t>登記所備付地図作成作業（令和5年度及び令和6年度）</t>
  </si>
  <si>
    <t>大都市型登記所備付地図作成作業（令和5年度及び令和6年度）</t>
  </si>
  <si>
    <t>本件は、不動産登記法第14条第1項により登記所に備え付けることとされている地図の作成について、専門的知識・技術を有する者に委託するものである。
令和５年度においては、適正な要件の下で一般競争入札の結果、当該公益法人が落札したものである。</t>
    <rPh sb="4" eb="7">
      <t>フドウサン</t>
    </rPh>
    <phoneticPr fontId="10"/>
  </si>
  <si>
    <t>大都市型登記所備付地図作成作業一式</t>
    <rPh sb="0" eb="3">
      <t>ダイトシ</t>
    </rPh>
    <rPh sb="3" eb="4">
      <t>ガタ</t>
    </rPh>
    <rPh sb="4" eb="7">
      <t>トウキショ</t>
    </rPh>
    <rPh sb="7" eb="9">
      <t>ソナエツ</t>
    </rPh>
    <rPh sb="9" eb="11">
      <t>チズ</t>
    </rPh>
    <rPh sb="11" eb="13">
      <t>サクセイ</t>
    </rPh>
    <rPh sb="13" eb="15">
      <t>サギョウ</t>
    </rPh>
    <rPh sb="15" eb="17">
      <t>イッシキ</t>
    </rPh>
    <phoneticPr fontId="20"/>
  </si>
  <si>
    <t>令和5年度・令和6年度震災復興型登記所備付地図作成作業一式（宮古市小山田一丁目ほか地区）</t>
    <rPh sb="11" eb="13">
      <t>シンサイ</t>
    </rPh>
    <rPh sb="13" eb="15">
      <t>フッコウ</t>
    </rPh>
    <rPh sb="15" eb="16">
      <t>ガタ</t>
    </rPh>
    <rPh sb="16" eb="19">
      <t>トウキショ</t>
    </rPh>
    <rPh sb="19" eb="21">
      <t>ソナエツ</t>
    </rPh>
    <rPh sb="21" eb="23">
      <t>チズ</t>
    </rPh>
    <rPh sb="23" eb="25">
      <t>サクセイ</t>
    </rPh>
    <rPh sb="25" eb="27">
      <t>サギョウ</t>
    </rPh>
    <rPh sb="27" eb="29">
      <t>イッシキ</t>
    </rPh>
    <rPh sb="30" eb="33">
      <t>ミヤコシ</t>
    </rPh>
    <rPh sb="33" eb="36">
      <t>コヤマダ</t>
    </rPh>
    <rPh sb="36" eb="37">
      <t>イッ</t>
    </rPh>
    <rPh sb="37" eb="39">
      <t>チョウメ</t>
    </rPh>
    <rPh sb="41" eb="43">
      <t>チク</t>
    </rPh>
    <phoneticPr fontId="1"/>
  </si>
  <si>
    <t>単価契約
一括調達（最高検察庁、東京高等検察庁、東京地方検察庁、関東地方更生保護委員会、公安調査庁、出入国在留管理庁）</t>
    <rPh sb="5" eb="9">
      <t>イッカツチョウタツ</t>
    </rPh>
    <rPh sb="10" eb="15">
      <t>サイコウケンサツチョウ</t>
    </rPh>
    <rPh sb="16" eb="23">
      <t>トウキョウコウトウケンサツチョウ</t>
    </rPh>
    <rPh sb="24" eb="31">
      <t>トウキョウチホウケンサツチョウ</t>
    </rPh>
    <rPh sb="32" eb="43">
      <t>カントウチホウコウセイホゴイインカイ</t>
    </rPh>
    <rPh sb="44" eb="49">
      <t>コウアンチョウサチョウ</t>
    </rPh>
    <rPh sb="50" eb="58">
      <t>シュツニュウコクザイリュウカンリチョウ</t>
    </rPh>
    <phoneticPr fontId="10"/>
  </si>
  <si>
    <t>公益財団法人愛世会
東京都板橋区加賀1-3-1</t>
    <rPh sb="10" eb="13">
      <t>トウキョウト</t>
    </rPh>
    <rPh sb="13" eb="16">
      <t>イタバシク</t>
    </rPh>
    <rPh sb="16" eb="18">
      <t>カガ</t>
    </rPh>
    <phoneticPr fontId="10"/>
  </si>
  <si>
    <t>支出負担行為担当官
　法務省大臣官房会計課長
　民野　健治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タミノ</t>
    </rPh>
    <rPh sb="27" eb="29">
      <t>ケンジ</t>
    </rPh>
    <rPh sb="31" eb="34">
      <t>トウキョウト</t>
    </rPh>
    <rPh sb="34" eb="38">
      <t>チヨダク</t>
    </rPh>
    <rPh sb="38" eb="39">
      <t>カスミ</t>
    </rPh>
    <rPh sb="40" eb="41">
      <t>セキ</t>
    </rPh>
    <phoneticPr fontId="10"/>
  </si>
  <si>
    <t>令和5年度健康診断業務の委託　一式</t>
  </si>
  <si>
    <t>　人事院規則10-4（職員の保健及び安全保持）に基づき、各省各庁の長が行うべき一般定期健康診断を実施しているものである。
　令和５年度については、一般競争入札を実施した結果、当該公益法人の１者応札となったものであり、引き続き、競争性の確保に努めていく。</t>
    <rPh sb="1" eb="4">
      <t>ジンジイン</t>
    </rPh>
    <rPh sb="4" eb="6">
      <t>キソク</t>
    </rPh>
    <rPh sb="11" eb="13">
      <t>ショクイン</t>
    </rPh>
    <rPh sb="14" eb="16">
      <t>ホケン</t>
    </rPh>
    <rPh sb="16" eb="17">
      <t>オヨ</t>
    </rPh>
    <rPh sb="18" eb="20">
      <t>アンゼン</t>
    </rPh>
    <rPh sb="20" eb="22">
      <t>ホジ</t>
    </rPh>
    <rPh sb="24" eb="25">
      <t>モト</t>
    </rPh>
    <rPh sb="28" eb="30">
      <t>カクショウ</t>
    </rPh>
    <rPh sb="30" eb="31">
      <t>カク</t>
    </rPh>
    <rPh sb="31" eb="32">
      <t>チョウ</t>
    </rPh>
    <rPh sb="33" eb="34">
      <t>ナガ</t>
    </rPh>
    <rPh sb="35" eb="36">
      <t>オコナ</t>
    </rPh>
    <rPh sb="39" eb="41">
      <t>イッパン</t>
    </rPh>
    <rPh sb="41" eb="43">
      <t>テイキ</t>
    </rPh>
    <rPh sb="43" eb="45">
      <t>ケンコウ</t>
    </rPh>
    <rPh sb="45" eb="47">
      <t>シンダン</t>
    </rPh>
    <rPh sb="48" eb="50">
      <t>ジッシ</t>
    </rPh>
    <rPh sb="62" eb="64">
      <t>レイワ</t>
    </rPh>
    <rPh sb="65" eb="66">
      <t>ネン</t>
    </rPh>
    <rPh sb="66" eb="67">
      <t>ド</t>
    </rPh>
    <rPh sb="73" eb="75">
      <t>イッパン</t>
    </rPh>
    <rPh sb="75" eb="77">
      <t>キョウソウ</t>
    </rPh>
    <rPh sb="77" eb="79">
      <t>ニュウサツ</t>
    </rPh>
    <rPh sb="80" eb="82">
      <t>ジッシ</t>
    </rPh>
    <rPh sb="84" eb="86">
      <t>ケッカ</t>
    </rPh>
    <rPh sb="87" eb="89">
      <t>トウガイ</t>
    </rPh>
    <rPh sb="89" eb="91">
      <t>コウエキ</t>
    </rPh>
    <rPh sb="91" eb="93">
      <t>ホウジン</t>
    </rPh>
    <rPh sb="95" eb="96">
      <t>モノ</t>
    </rPh>
    <rPh sb="96" eb="98">
      <t>オウサツ</t>
    </rPh>
    <rPh sb="108" eb="109">
      <t>ヒ</t>
    </rPh>
    <rPh sb="110" eb="111">
      <t>ツヅ</t>
    </rPh>
    <rPh sb="113" eb="116">
      <t>キョウソウセイ</t>
    </rPh>
    <rPh sb="117" eb="119">
      <t>カクホ</t>
    </rPh>
    <rPh sb="120" eb="121">
      <t>ツト</t>
    </rPh>
    <phoneticPr fontId="10"/>
  </si>
  <si>
    <r>
      <t>単価契約
@110円ほか</t>
    </r>
    <r>
      <rPr>
        <sz val="12"/>
        <color theme="1"/>
        <rFont val="游ゴシック"/>
        <family val="3"/>
        <charset val="128"/>
        <scheme val="minor"/>
      </rPr>
      <t xml:space="preserve">
分担契約
分担支払実績額
24,946,570</t>
    </r>
    <phoneticPr fontId="10"/>
  </si>
  <si>
    <t>－</t>
  </si>
  <si>
    <t>支払実績総額
29,475,655</t>
    <phoneticPr fontId="10"/>
  </si>
  <si>
    <t>同種の他の契約の予定価格を類推されるおそれがあるため公表しない</t>
    <rPh sb="0" eb="2">
      <t>ドウシュ</t>
    </rPh>
    <rPh sb="3" eb="4">
      <t>ホカ</t>
    </rPh>
    <rPh sb="5" eb="7">
      <t>ケイヤク</t>
    </rPh>
    <rPh sb="8" eb="10">
      <t>ヨテイ</t>
    </rPh>
    <rPh sb="10" eb="12">
      <t>カカク</t>
    </rPh>
    <rPh sb="13" eb="15">
      <t>ルイスイ</t>
    </rPh>
    <rPh sb="26" eb="28">
      <t>コウヒョウ</t>
    </rPh>
    <phoneticPr fontId="10"/>
  </si>
  <si>
    <t>一般競争入札</t>
    <rPh sb="0" eb="2">
      <t>イッパン</t>
    </rPh>
    <rPh sb="2" eb="4">
      <t>キョウソウ</t>
    </rPh>
    <rPh sb="4" eb="6">
      <t>ニュウサツ</t>
    </rPh>
    <phoneticPr fontId="10"/>
  </si>
  <si>
    <t>公益財団法人福岡労働衛生研究所
福岡県福岡市南区那の川１－１１－２７</t>
    <rPh sb="0" eb="2">
      <t>コウエキ</t>
    </rPh>
    <rPh sb="2" eb="4">
      <t>ザイダン</t>
    </rPh>
    <rPh sb="4" eb="6">
      <t>ホウジン</t>
    </rPh>
    <rPh sb="6" eb="8">
      <t>フクオカ</t>
    </rPh>
    <rPh sb="8" eb="10">
      <t>ロウドウ</t>
    </rPh>
    <rPh sb="10" eb="12">
      <t>エイセイ</t>
    </rPh>
    <rPh sb="12" eb="14">
      <t>ケンキュウ</t>
    </rPh>
    <rPh sb="14" eb="15">
      <t>ジョ</t>
    </rPh>
    <rPh sb="16" eb="19">
      <t>フクオカケン</t>
    </rPh>
    <rPh sb="19" eb="22">
      <t>フクオカシ</t>
    </rPh>
    <rPh sb="22" eb="24">
      <t>ミナミク</t>
    </rPh>
    <rPh sb="24" eb="25">
      <t>ナ</t>
    </rPh>
    <rPh sb="26" eb="27">
      <t>カワ</t>
    </rPh>
    <phoneticPr fontId="9"/>
  </si>
  <si>
    <t>支出負担行為担当官
福岡国税局総務部次長
田尻　寿人
福岡県福岡市博多区博多駅東２－１１－１</t>
    <rPh sb="21" eb="23">
      <t>タジリ</t>
    </rPh>
    <rPh sb="24" eb="26">
      <t>ヒサト</t>
    </rPh>
    <phoneticPr fontId="31"/>
  </si>
  <si>
    <t>令和5年度健康診断業務
2,180人ほか</t>
  </si>
  <si>
    <t>財務省</t>
    <rPh sb="0" eb="3">
      <t>ザイムショウ</t>
    </rPh>
    <phoneticPr fontId="10"/>
  </si>
  <si>
    <t>　人事院規則10-4（職員の保健及び安全保持）に基づき、各省各庁の長が行うべき一般定期健康診断をしているものである。
　令和５年度について、一般競争入札を実施した結果、当該公益法人が落札したものであり、引き続き、競争性の確保に努めていく。</t>
  </si>
  <si>
    <t>単価契約
＠4,620円ほか
分担契約
分担支払実績額
47,639,185</t>
    <rPh sb="0" eb="2">
      <t>タンカ</t>
    </rPh>
    <rPh sb="2" eb="4">
      <t>ケイヤク</t>
    </rPh>
    <rPh sb="15" eb="17">
      <t>ブンタン</t>
    </rPh>
    <rPh sb="17" eb="19">
      <t>ケイヤク</t>
    </rPh>
    <rPh sb="20" eb="22">
      <t>ブンタン</t>
    </rPh>
    <rPh sb="22" eb="24">
      <t>シハライ</t>
    </rPh>
    <rPh sb="24" eb="27">
      <t>ジッセキガク</t>
    </rPh>
    <phoneticPr fontId="10"/>
  </si>
  <si>
    <t>支払実績総額
64,289,115</t>
    <phoneticPr fontId="10"/>
  </si>
  <si>
    <t>同種の他の契約の予定価格を類推されるおそれがあるため公表しない</t>
    <phoneticPr fontId="10"/>
  </si>
  <si>
    <t>公益財団法人愛世会
東京都板橋区加賀１－３－１</t>
    <phoneticPr fontId="9"/>
  </si>
  <si>
    <t>支出負担行為担当官
関東信越国税局総務部次長
大竹　泰彦
埼玉県さいたま市中央区新都心１－１</t>
    <phoneticPr fontId="31"/>
  </si>
  <si>
    <t>令和5年度巡回健康診断業務委託
血液検査4,944人ほか11項目</t>
    <phoneticPr fontId="10"/>
  </si>
  <si>
    <t>財務省</t>
  </si>
  <si>
    <t>本業務は、総合評価落札方式において事業者の事業遂行能力を的確に審査するとともに、審査・評価に関し、公平性・公正性を十分に確保している。</t>
    <rPh sb="0" eb="1">
      <t>ホン</t>
    </rPh>
    <rPh sb="1" eb="3">
      <t>ギョウム</t>
    </rPh>
    <rPh sb="5" eb="7">
      <t>ソウゴウ</t>
    </rPh>
    <rPh sb="7" eb="9">
      <t>ヒョウカ</t>
    </rPh>
    <rPh sb="9" eb="11">
      <t>ラクサツ</t>
    </rPh>
    <rPh sb="11" eb="13">
      <t>ホウシキ</t>
    </rPh>
    <rPh sb="17" eb="20">
      <t>ジギョウシャ</t>
    </rPh>
    <rPh sb="21" eb="23">
      <t>ジギョウ</t>
    </rPh>
    <rPh sb="23" eb="25">
      <t>スイコウ</t>
    </rPh>
    <rPh sb="25" eb="27">
      <t>ノウリョク</t>
    </rPh>
    <rPh sb="28" eb="30">
      <t>テキカク</t>
    </rPh>
    <rPh sb="31" eb="33">
      <t>シンサ</t>
    </rPh>
    <rPh sb="40" eb="42">
      <t>シンサ</t>
    </rPh>
    <rPh sb="43" eb="45">
      <t>ヒョウカ</t>
    </rPh>
    <rPh sb="46" eb="47">
      <t>カン</t>
    </rPh>
    <rPh sb="49" eb="52">
      <t>コウヘイセイ</t>
    </rPh>
    <rPh sb="53" eb="56">
      <t>コウセイセイ</t>
    </rPh>
    <rPh sb="57" eb="59">
      <t>ジュウブン</t>
    </rPh>
    <rPh sb="60" eb="62">
      <t>カクホ</t>
    </rPh>
    <phoneticPr fontId="10"/>
  </si>
  <si>
    <t>同種の他の契約の予定価格を類推されるおそれがあるため公表しない</t>
  </si>
  <si>
    <t>一般競争
（総合評価）</t>
    <rPh sb="0" eb="2">
      <t>イッパン</t>
    </rPh>
    <rPh sb="2" eb="4">
      <t>キョウソウ</t>
    </rPh>
    <rPh sb="6" eb="10">
      <t>ソウゴウヒョウカ</t>
    </rPh>
    <phoneticPr fontId="10"/>
  </si>
  <si>
    <t>公益財団法人リバーフロント研究所
東京都中央区新川１－１７－２４</t>
    <rPh sb="13" eb="16">
      <t>ケンキュウジョ</t>
    </rPh>
    <phoneticPr fontId="29"/>
  </si>
  <si>
    <t>支出負担行為担当官
会計担当内閣参事官
由布　和嘉子
東京都千代田区永田町１－６－１</t>
  </si>
  <si>
    <t>令和５年度流域マネジメント推進に関する調査等業務</t>
  </si>
  <si>
    <t>内閣官房</t>
    <rPh sb="0" eb="4">
      <t>ナイカクカンボウ</t>
    </rPh>
    <phoneticPr fontId="10"/>
  </si>
  <si>
    <t>本業務は、一般競争入札（総合評価方式）により調達しており競争性は確保されているが、一者応札であったことを踏まえ、R6年度の調達においては、調達情報の発信強化や公告期間の延長等により、一者応札の改善に取り組んでいる。</t>
    <phoneticPr fontId="10"/>
  </si>
  <si>
    <t xml:space="preserve">公益財団法人原子力安全研究協会
東京都港区新橋５丁目１８番７号 </t>
  </si>
  <si>
    <t>支出負担行為担当官
科学技術・イノベーション推進事務局統括官
奈須野　太
東京都千代田区永田町１－６－１</t>
    <rPh sb="0" eb="2">
      <t>シシュツ</t>
    </rPh>
    <rPh sb="2" eb="4">
      <t>フタン</t>
    </rPh>
    <rPh sb="4" eb="6">
      <t>コウイ</t>
    </rPh>
    <rPh sb="6" eb="9">
      <t>タントウカン</t>
    </rPh>
    <rPh sb="10" eb="12">
      <t>カガク</t>
    </rPh>
    <rPh sb="12" eb="14">
      <t>ギジュツ</t>
    </rPh>
    <rPh sb="22" eb="24">
      <t>スイシン</t>
    </rPh>
    <rPh sb="24" eb="27">
      <t>ジムキョク</t>
    </rPh>
    <rPh sb="27" eb="30">
      <t>トウカツカン</t>
    </rPh>
    <rPh sb="31" eb="34">
      <t>ナスノ</t>
    </rPh>
    <rPh sb="35" eb="36">
      <t>フトシ</t>
    </rPh>
    <phoneticPr fontId="10"/>
  </si>
  <si>
    <t>令和５年度アジア地域原子力協力に関する調査</t>
    <rPh sb="8" eb="10">
      <t>チイキ</t>
    </rPh>
    <rPh sb="10" eb="13">
      <t>ゲンシリョク</t>
    </rPh>
    <rPh sb="13" eb="15">
      <t>キョウリョク</t>
    </rPh>
    <rPh sb="16" eb="17">
      <t>カン</t>
    </rPh>
    <rPh sb="19" eb="21">
      <t>チョウサ</t>
    </rPh>
    <phoneticPr fontId="10"/>
  </si>
  <si>
    <t>内閣府</t>
    <rPh sb="0" eb="3">
      <t>ナイカクフ</t>
    </rPh>
    <phoneticPr fontId="10"/>
  </si>
  <si>
    <t>本業務は、指定行政機関等の職員に原子力災害時の住民防護等の習得を目的とした研修で、総合評価落札評価落札方式による一般競争入札の結果、複数者の応札があり、競争性は確保されている。</t>
    <rPh sb="37" eb="39">
      <t>ケンシュウ</t>
    </rPh>
    <phoneticPr fontId="10"/>
  </si>
  <si>
    <t>支出負担行為担当官
内閣府政策統括官(原子力防災担当)
荒木　真一
東京都千代田区永田町１－６－１</t>
    <rPh sb="10" eb="12">
      <t>ナイカク</t>
    </rPh>
    <rPh sb="12" eb="13">
      <t>フ</t>
    </rPh>
    <rPh sb="13" eb="15">
      <t>セイサク</t>
    </rPh>
    <rPh sb="15" eb="17">
      <t>トウカツ</t>
    </rPh>
    <rPh sb="17" eb="18">
      <t>カン</t>
    </rPh>
    <rPh sb="19" eb="22">
      <t>ゲンシリョク</t>
    </rPh>
    <rPh sb="22" eb="24">
      <t>ボウサイ</t>
    </rPh>
    <rPh sb="24" eb="26">
      <t>タントウ</t>
    </rPh>
    <rPh sb="28" eb="30">
      <t>アラキ</t>
    </rPh>
    <rPh sb="31" eb="33">
      <t>シンイチ</t>
    </rPh>
    <phoneticPr fontId="10"/>
  </si>
  <si>
    <t>令和５年度原子力防災研修「原子力災害対策要員研修」の実施業務</t>
  </si>
  <si>
    <t>本業務は、原子力防災の基礎の習得を目的とした研修で、令和６年度は、総合評価落札評価落札方式による一般競争入札の結果、複数者の応札があり、競争性は確保されている。</t>
    <phoneticPr fontId="10"/>
  </si>
  <si>
    <t>公益財団法人原子力安全技術センター
東京都文京区白山五丁目１番３－１０１号</t>
    <rPh sb="0" eb="6">
      <t>コウエキザイダンホウジン</t>
    </rPh>
    <phoneticPr fontId="10"/>
  </si>
  <si>
    <t>令和５年度原子力施設等防災対策等委託費（原子力防災基礎研修の実施等）事業</t>
  </si>
  <si>
    <t>継続支出の有無</t>
    <rPh sb="0" eb="2">
      <t>ケイゾク</t>
    </rPh>
    <rPh sb="2" eb="4">
      <t>シシュツ</t>
    </rPh>
    <rPh sb="5" eb="7">
      <t>ウム</t>
    </rPh>
    <phoneticPr fontId="10"/>
  </si>
  <si>
    <t>応札・応募者数</t>
    <phoneticPr fontId="10"/>
  </si>
  <si>
    <t>国認定、都道府県認定の区分</t>
    <rPh sb="1" eb="3">
      <t>ニンテイ</t>
    </rPh>
    <rPh sb="4" eb="8">
      <t>トドウフケン</t>
    </rPh>
    <rPh sb="8" eb="10">
      <t>ニンテイ</t>
    </rPh>
    <phoneticPr fontId="10"/>
  </si>
  <si>
    <t>公益法人の区分</t>
    <rPh sb="0" eb="2">
      <t>コウエキ</t>
    </rPh>
    <rPh sb="2" eb="4">
      <t>ホウジン</t>
    </rPh>
    <rPh sb="5" eb="7">
      <t>クブン</t>
    </rPh>
    <phoneticPr fontId="10"/>
  </si>
  <si>
    <t>点検結果
（見直す場合はその内容）</t>
    <rPh sb="0" eb="2">
      <t>テンケン</t>
    </rPh>
    <rPh sb="2" eb="4">
      <t>ケッカ</t>
    </rPh>
    <rPh sb="6" eb="8">
      <t>ミナオ</t>
    </rPh>
    <rPh sb="9" eb="11">
      <t>バアイ</t>
    </rPh>
    <rPh sb="14" eb="16">
      <t>ナイヨウ</t>
    </rPh>
    <phoneticPr fontId="10"/>
  </si>
  <si>
    <t>備考</t>
    <rPh sb="0" eb="2">
      <t>ビコウ</t>
    </rPh>
    <phoneticPr fontId="10"/>
  </si>
  <si>
    <t>公益法人の場合</t>
    <rPh sb="0" eb="2">
      <t>コウエキ</t>
    </rPh>
    <rPh sb="2" eb="4">
      <t>ホウジン</t>
    </rPh>
    <rPh sb="5" eb="7">
      <t>バアイ</t>
    </rPh>
    <phoneticPr fontId="10"/>
  </si>
  <si>
    <t>落札率</t>
    <rPh sb="0" eb="2">
      <t>ラクサツ</t>
    </rPh>
    <rPh sb="2" eb="3">
      <t>リツ</t>
    </rPh>
    <phoneticPr fontId="10"/>
  </si>
  <si>
    <t>契約金額</t>
    <rPh sb="0" eb="2">
      <t>ケイヤク</t>
    </rPh>
    <rPh sb="2" eb="4">
      <t>キンガク</t>
    </rPh>
    <phoneticPr fontId="10"/>
  </si>
  <si>
    <t>予定価格</t>
    <rPh sb="0" eb="2">
      <t>ヨテイ</t>
    </rPh>
    <rPh sb="2" eb="4">
      <t>カカク</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</si>
  <si>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</si>
  <si>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法人番号</t>
    <rPh sb="0" eb="2">
      <t>ホウジン</t>
    </rPh>
    <rPh sb="2" eb="4">
      <t>バンゴウ</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</si>
  <si>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</si>
  <si>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契約を締結した日</t>
    <rPh sb="0" eb="2">
      <t>ケイヤク</t>
    </rPh>
    <rPh sb="3" eb="5">
      <t>テイケツ</t>
    </rPh>
    <rPh sb="7" eb="8">
      <t>ヒ</t>
    </rPh>
    <phoneticPr fontId="10"/>
  </si>
  <si>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0"/>
  </si>
  <si>
    <t>物品役務等の名称及び数量</t>
    <rPh sb="0" eb="2">
      <t>ブッピン</t>
    </rPh>
    <rPh sb="2" eb="4">
      <t>エキム</t>
    </rPh>
    <rPh sb="4" eb="5">
      <t>トウ</t>
    </rPh>
    <rPh sb="6" eb="8">
      <t>メイショウ</t>
    </rPh>
    <rPh sb="8" eb="9">
      <t>オヨ</t>
    </rPh>
    <rPh sb="10" eb="12">
      <t>スウリョウ</t>
    </rPh>
    <phoneticPr fontId="10"/>
  </si>
  <si>
    <t>支出元府省</t>
    <rPh sb="0" eb="2">
      <t>シシュツ</t>
    </rPh>
    <rPh sb="2" eb="3">
      <t>モト</t>
    </rPh>
    <rPh sb="3" eb="5">
      <t>フショウ</t>
    </rPh>
    <phoneticPr fontId="10"/>
  </si>
  <si>
    <t>公益法人に対する競争入札による契約の見直しの状況（物品・役務等）</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</si>
</sst>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ggge&quot;年&quot;m&quot;月&quot;d&quot;日&quot;;@" x16r2:formatCode16="[$-ja-JP-x-gannen]ggge&quot;年&quot;m&quot;月&quot;d&quot;日&quot;;@"/>
    <numFmt numFmtId="178" formatCode="0_);[Red]\(0\)"/>
    <numFmt numFmtId="179" formatCode="0.0%"/>
    <numFmt numFmtId="180" formatCode="#,##0&quot;円&quot;"/>
    <numFmt numFmtId="181" formatCode="#,##0_ "/>
    <numFmt numFmtId="182" formatCode="#,##0;[Red]#,##0"/>
    <numFmt numFmtId="183" formatCode="0_ "/>
  </numFmts>
  <fonts count="3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2"/>
      <name val="游ゴシック"/>
      <family val="3"/>
      <charset val="128"/>
      <scheme val="minor"/>
    </font>
    <font>
      <sz val="9"/>
      <color theme="1"/>
      <name val="游ゴシック"/>
      <family val="3"/>
      <charset val="128"/>
      <scheme val="minor"/>
    </font>
    <font>
      <sz val="12"/>
      <name val="游ゴシック"/>
      <family val="2"/>
      <charset val="128"/>
      <scheme val="minor"/>
    </font>
    <font>
      <sz val="9"/>
      <name val="游ゴシック"/>
      <family val="3"/>
      <charset val="128"/>
      <scheme val="minor"/>
    </font>
    <font>
      <sz val="12"/>
      <color theme="1"/>
      <name val="游ゴシック"/>
      <family val="3"/>
      <charset val="128"/>
      <scheme val="minor"/>
    </font>
    <font>
      <sz val="6"/>
      <name val="游ゴシック"/>
      <family val="3"/>
      <charset val="128"/>
      <scheme val="minor"/>
    </font>
    <font>
      <sz val="6"/>
      <name val="ＭＳ Ｐゴシック"/>
      <family val="3"/>
      <charset val="128"/>
    </font>
    <font>
      <sz val="10"/>
      <color indexed="81"/>
      <name val="MS P ゴシック"/>
      <family val="3"/>
      <charset val="128"/>
    </font>
    <font>
      <sz val="11"/>
      <color rgb="FFFF0000"/>
      <name val="游ゴシック"/>
      <family val="3"/>
      <charset val="128"/>
      <scheme val="minor"/>
    </font>
    <font>
      <sz val="12"/>
      <name val="MS UI Gothic"/>
      <family val="3"/>
      <charset val="128"/>
    </font>
    <font>
      <sz val="6"/>
      <name val="游ゴシック"/>
      <family val="3"/>
      <scheme val="minor"/>
    </font>
    <font>
      <sz val="11"/>
      <color theme="1"/>
      <name val="游ゴシック"/>
      <family val="3"/>
      <scheme val="minor"/>
    </font>
    <font>
      <sz val="12"/>
      <name val="ＭＳ Ｐゴシック"/>
      <family val="3"/>
      <charset val="128"/>
    </font>
    <font>
      <sz val="16"/>
      <color indexed="81"/>
      <name val="ＭＳ Ｐゴシック"/>
      <family val="3"/>
      <charset val="128"/>
    </font>
    <font>
      <b/>
      <sz val="16"/>
      <color theme="1"/>
      <name val="AR P教科書体M"/>
      <family val="4"/>
    </font>
    <font>
      <sz val="12"/>
      <color rgb="FF000000"/>
      <name val="ＭＳ Ｐゴシック"/>
      <family val="3"/>
      <charset val="128"/>
    </font>
    <font>
      <sz val="9"/>
      <name val="游ゴシック"/>
      <family val="2"/>
      <charset val="128"/>
      <scheme val="minor"/>
    </font>
    <font>
      <sz val="12"/>
      <name val="ＭＳ Ｐゴシック"/>
      <family val="3"/>
    </font>
    <font>
      <sz val="9"/>
      <color theme="1"/>
      <name val="游ゴシック"/>
      <family val="2"/>
      <charset val="128"/>
      <scheme val="minor"/>
    </font>
    <font>
      <sz val="6"/>
      <name val="ＭＳ Ｐゴシック"/>
      <family val="3"/>
    </font>
    <font>
      <sz val="11"/>
      <name val="ＭＳ Ｐゴシック"/>
      <family val="3"/>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33" fillId="0" borderId="0">
      <alignment vertical="center"/>
    </xf>
  </cellStyleXfs>
  <cellXfs count="209">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177" fontId="0" fillId="0" borderId="0" xfId="0" applyNumberFormat="1" applyAlignment="1">
      <alignment horizontal="right" vertical="center"/>
    </xf>
    <xf numFmtId="0" fontId="11" fillId="0" borderId="0" xfId="0" applyFont="1">
      <alignment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178" fontId="12" fillId="0" borderId="1" xfId="0" applyNumberFormat="1" applyFont="1" applyBorder="1" applyAlignment="1">
      <alignment horizontal="center" vertical="center"/>
    </xf>
    <xf numFmtId="0" fontId="13" fillId="0" borderId="1" xfId="0" applyFont="1" applyBorder="1" applyAlignment="1">
      <alignment horizontal="center" vertical="center"/>
    </xf>
    <xf numFmtId="179" fontId="13" fillId="0" borderId="1" xfId="0" applyNumberFormat="1" applyFont="1" applyBorder="1" applyAlignment="1">
      <alignment horizontal="center" vertical="center" wrapText="1"/>
    </xf>
    <xf numFmtId="180" fontId="13" fillId="0" borderId="1" xfId="0" applyNumberFormat="1" applyFont="1" applyBorder="1" applyAlignment="1">
      <alignment horizontal="right" vertical="center"/>
    </xf>
    <xf numFmtId="181"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78" fontId="13" fillId="0" borderId="1" xfId="0" applyNumberFormat="1" applyFont="1" applyBorder="1" applyAlignment="1">
      <alignment horizontal="center" vertical="center" shrinkToFit="1"/>
    </xf>
    <xf numFmtId="49" fontId="13" fillId="0" borderId="1" xfId="0" applyNumberFormat="1" applyFont="1" applyBorder="1" applyAlignment="1">
      <alignment horizontal="left" vertical="center" wrapText="1"/>
    </xf>
    <xf numFmtId="176"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0" fontId="12" fillId="0" borderId="1" xfId="0" applyFont="1" applyBorder="1" applyAlignment="1">
      <alignment horizontal="center" vertical="center" wrapText="1"/>
    </xf>
    <xf numFmtId="178" fontId="12" fillId="0" borderId="1" xfId="0" applyNumberFormat="1" applyFont="1" applyBorder="1" applyAlignment="1">
      <alignment horizontal="center" vertical="center" wrapText="1"/>
    </xf>
    <xf numFmtId="179" fontId="12" fillId="0" borderId="1" xfId="0" applyNumberFormat="1" applyFont="1" applyBorder="1" applyAlignment="1">
      <alignment horizontal="center" vertical="center" wrapText="1"/>
    </xf>
    <xf numFmtId="181" fontId="12" fillId="0" borderId="1" xfId="0" applyNumberFormat="1" applyFont="1" applyBorder="1" applyAlignment="1">
      <alignment vertical="center" wrapText="1"/>
    </xf>
    <xf numFmtId="178" fontId="13" fillId="0" borderId="1" xfId="0" applyNumberFormat="1" applyFont="1" applyBorder="1" applyAlignment="1">
      <alignment horizontal="center" vertical="center" wrapText="1"/>
    </xf>
    <xf numFmtId="176" fontId="12"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vertical="center" wrapText="1"/>
    </xf>
    <xf numFmtId="0" fontId="17" fillId="0" borderId="1" xfId="0" applyFont="1" applyBorder="1" applyAlignment="1">
      <alignment horizontal="center" vertical="center" wrapText="1"/>
    </xf>
    <xf numFmtId="179" fontId="12" fillId="0" borderId="1" xfId="0" applyNumberFormat="1" applyFont="1" applyBorder="1" applyAlignment="1">
      <alignment horizontal="center" vertical="center"/>
    </xf>
    <xf numFmtId="181" fontId="12" fillId="0" borderId="1" xfId="0" applyNumberFormat="1" applyFont="1" applyBorder="1">
      <alignment vertical="center"/>
    </xf>
    <xf numFmtId="181" fontId="12" fillId="0" borderId="1" xfId="0" applyNumberFormat="1" applyFont="1" applyBorder="1" applyAlignment="1">
      <alignment horizontal="center" vertical="center"/>
    </xf>
    <xf numFmtId="0" fontId="12" fillId="0" borderId="1" xfId="0" applyFont="1" applyBorder="1" applyAlignment="1">
      <alignment horizontal="left" vertical="center"/>
    </xf>
    <xf numFmtId="176" fontId="12" fillId="0" borderId="1" xfId="0" applyNumberFormat="1" applyFont="1" applyBorder="1" applyAlignment="1">
      <alignment horizontal="center" vertical="center"/>
    </xf>
    <xf numFmtId="0" fontId="17" fillId="0" borderId="1" xfId="0" applyFont="1" applyBorder="1" applyAlignment="1">
      <alignment vertical="center" wrapText="1"/>
    </xf>
    <xf numFmtId="178" fontId="17" fillId="0" borderId="1" xfId="0" applyNumberFormat="1" applyFont="1" applyBorder="1" applyAlignment="1">
      <alignment horizontal="center" vertical="center" wrapText="1"/>
    </xf>
    <xf numFmtId="179" fontId="17" fillId="0" borderId="1" xfId="0" applyNumberFormat="1" applyFont="1" applyBorder="1" applyAlignment="1">
      <alignment horizontal="center" vertical="center" wrapText="1"/>
    </xf>
    <xf numFmtId="38" fontId="17" fillId="0" borderId="1" xfId="1" applyFont="1" applyBorder="1" applyAlignment="1">
      <alignment vertical="center" wrapText="1"/>
    </xf>
    <xf numFmtId="176" fontId="17"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7" fillId="0" borderId="3" xfId="0" applyFont="1" applyBorder="1" applyAlignment="1">
      <alignment horizontal="center" vertical="center" wrapText="1"/>
    </xf>
    <xf numFmtId="178" fontId="12" fillId="0" borderId="3" xfId="0" applyNumberFormat="1"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left" vertical="center" wrapText="1"/>
    </xf>
    <xf numFmtId="0" fontId="17" fillId="0" borderId="8" xfId="0" applyFont="1" applyBorder="1" applyAlignment="1">
      <alignment horizontal="center" vertical="center" wrapText="1"/>
    </xf>
    <xf numFmtId="178" fontId="12" fillId="0" borderId="9" xfId="0" applyNumberFormat="1" applyFont="1" applyBorder="1" applyAlignment="1">
      <alignment horizontal="center" vertical="center" wrapText="1"/>
    </xf>
    <xf numFmtId="0" fontId="13" fillId="0" borderId="8" xfId="0" applyFont="1" applyBorder="1" applyAlignment="1">
      <alignment horizontal="center" vertical="center"/>
    </xf>
    <xf numFmtId="0" fontId="12" fillId="0" borderId="10" xfId="0" applyFont="1" applyBorder="1" applyAlignment="1">
      <alignment horizontal="center" vertical="center" wrapText="1"/>
    </xf>
    <xf numFmtId="179" fontId="12" fillId="0" borderId="7" xfId="0" applyNumberFormat="1" applyFont="1" applyBorder="1" applyAlignment="1">
      <alignment horizontal="center" vertical="center" wrapText="1"/>
    </xf>
    <xf numFmtId="181" fontId="12" fillId="0" borderId="7" xfId="0" applyNumberFormat="1" applyFont="1" applyBorder="1" applyAlignment="1">
      <alignment vertical="center" wrapText="1"/>
    </xf>
    <xf numFmtId="178" fontId="12" fillId="0" borderId="7" xfId="0" applyNumberFormat="1" applyFont="1" applyBorder="1" applyAlignment="1">
      <alignment horizontal="center" vertical="center" wrapText="1"/>
    </xf>
    <xf numFmtId="176" fontId="12" fillId="0" borderId="7" xfId="0" applyNumberFormat="1" applyFont="1" applyBorder="1" applyAlignment="1">
      <alignment horizontal="center" vertical="center" wrapText="1"/>
    </xf>
    <xf numFmtId="0" fontId="12" fillId="0" borderId="11"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3" xfId="0" applyFont="1" applyBorder="1" applyAlignment="1">
      <alignment horizontal="left" vertical="center" wrapText="1"/>
    </xf>
    <xf numFmtId="178" fontId="12" fillId="0" borderId="8" xfId="0" applyNumberFormat="1" applyFont="1" applyBorder="1" applyAlignment="1">
      <alignment horizontal="center" vertical="center" wrapText="1"/>
    </xf>
    <xf numFmtId="179" fontId="12" fillId="0" borderId="13" xfId="0" applyNumberFormat="1" applyFont="1" applyBorder="1" applyAlignment="1">
      <alignment horizontal="center" vertical="center" wrapText="1"/>
    </xf>
    <xf numFmtId="181" fontId="12" fillId="0" borderId="13" xfId="0" applyNumberFormat="1" applyFont="1" applyBorder="1" applyAlignment="1">
      <alignment vertical="center" wrapText="1"/>
    </xf>
    <xf numFmtId="178" fontId="12" fillId="0" borderId="13" xfId="0" applyNumberFormat="1" applyFont="1" applyBorder="1" applyAlignment="1">
      <alignment horizontal="center" vertical="center" wrapText="1"/>
    </xf>
    <xf numFmtId="176" fontId="12" fillId="0" borderId="13" xfId="0" applyNumberFormat="1" applyFont="1" applyBorder="1" applyAlignment="1">
      <alignment horizontal="center" vertical="center" wrapText="1"/>
    </xf>
    <xf numFmtId="0" fontId="12" fillId="0" borderId="14" xfId="0" applyFont="1" applyBorder="1" applyAlignment="1">
      <alignment horizontal="left" vertical="center" wrapText="1"/>
    </xf>
    <xf numFmtId="0" fontId="12" fillId="0" borderId="15" xfId="0" applyFont="1" applyBorder="1" applyAlignment="1">
      <alignment horizontal="center" vertical="center" wrapText="1"/>
    </xf>
    <xf numFmtId="0" fontId="17" fillId="0" borderId="1" xfId="0" applyFont="1" applyBorder="1" applyAlignment="1">
      <alignment horizontal="center" vertical="center"/>
    </xf>
    <xf numFmtId="178" fontId="17" fillId="0" borderId="1" xfId="0" applyNumberFormat="1" applyFont="1" applyBorder="1" applyAlignment="1">
      <alignment horizontal="center" vertical="center"/>
    </xf>
    <xf numFmtId="179" fontId="17" fillId="0" borderId="1" xfId="0" applyNumberFormat="1" applyFont="1" applyBorder="1" applyAlignment="1">
      <alignment horizontal="center" vertical="center"/>
    </xf>
    <xf numFmtId="38" fontId="17" fillId="0" borderId="1" xfId="1" applyFont="1" applyFill="1" applyBorder="1">
      <alignment vertical="center"/>
    </xf>
    <xf numFmtId="38" fontId="17" fillId="0" borderId="1" xfId="1" applyFont="1" applyFill="1" applyBorder="1" applyAlignment="1">
      <alignment horizontal="center" vertical="center"/>
    </xf>
    <xf numFmtId="176" fontId="17" fillId="0" borderId="1" xfId="0" applyNumberFormat="1"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4" xfId="0" applyFont="1" applyBorder="1" applyAlignment="1">
      <alignment vertical="center" wrapText="1"/>
    </xf>
    <xf numFmtId="0" fontId="17" fillId="0" borderId="13" xfId="0" applyFont="1" applyBorder="1" applyAlignment="1">
      <alignment horizontal="center" vertical="center"/>
    </xf>
    <xf numFmtId="0" fontId="17" fillId="0" borderId="13" xfId="0" applyFont="1" applyBorder="1" applyAlignment="1">
      <alignment vertical="center" wrapText="1"/>
    </xf>
    <xf numFmtId="178" fontId="17" fillId="0" borderId="13" xfId="0" applyNumberFormat="1" applyFont="1" applyBorder="1" applyAlignment="1">
      <alignment horizontal="center" vertical="center"/>
    </xf>
    <xf numFmtId="38" fontId="17" fillId="0" borderId="13" xfId="1" applyFont="1" applyFill="1" applyBorder="1">
      <alignment vertical="center"/>
    </xf>
    <xf numFmtId="176" fontId="17" fillId="0" borderId="13" xfId="0" applyNumberFormat="1" applyFont="1" applyBorder="1" applyAlignment="1">
      <alignment horizontal="center" vertical="center"/>
    </xf>
    <xf numFmtId="0" fontId="17" fillId="0" borderId="14" xfId="0" applyFont="1" applyBorder="1" applyAlignment="1">
      <alignment vertical="center" wrapText="1"/>
    </xf>
    <xf numFmtId="179" fontId="17" fillId="0" borderId="13" xfId="0" applyNumberFormat="1" applyFont="1" applyBorder="1" applyAlignment="1">
      <alignment horizontal="center" vertical="center"/>
    </xf>
    <xf numFmtId="38" fontId="17" fillId="0" borderId="13" xfId="1" applyFont="1" applyFill="1" applyBorder="1" applyAlignment="1">
      <alignment horizontal="center" vertical="center"/>
    </xf>
    <xf numFmtId="0" fontId="17" fillId="0" borderId="2" xfId="0" applyFont="1" applyBorder="1" applyAlignment="1">
      <alignment horizontal="center" vertical="center"/>
    </xf>
    <xf numFmtId="181" fontId="17" fillId="0" borderId="1" xfId="0" applyNumberFormat="1" applyFont="1" applyBorder="1" applyAlignment="1">
      <alignment vertical="center" wrapText="1"/>
    </xf>
    <xf numFmtId="178" fontId="13" fillId="0" borderId="1" xfId="0" applyNumberFormat="1" applyFont="1" applyBorder="1" applyAlignment="1" applyProtection="1">
      <alignment horizontal="center" vertical="center" wrapText="1"/>
      <protection locked="0"/>
    </xf>
    <xf numFmtId="0" fontId="17" fillId="0" borderId="4" xfId="0" applyFont="1" applyBorder="1" applyAlignment="1">
      <alignment horizontal="left" vertical="center" wrapText="1"/>
    </xf>
    <xf numFmtId="0" fontId="15" fillId="0" borderId="2" xfId="0" applyFont="1" applyBorder="1" applyAlignment="1" applyProtection="1">
      <alignment horizontal="center" vertical="center" wrapText="1"/>
      <protection locked="0"/>
    </xf>
    <xf numFmtId="0" fontId="22" fillId="0" borderId="1" xfId="0" applyFont="1" applyBorder="1" applyAlignment="1">
      <alignment vertical="center" wrapText="1"/>
    </xf>
    <xf numFmtId="178" fontId="13" fillId="0" borderId="1"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179" fontId="25" fillId="0" borderId="1" xfId="3" applyNumberFormat="1" applyFont="1" applyFill="1" applyBorder="1" applyAlignment="1" applyProtection="1">
      <alignment horizontal="center" vertical="center"/>
      <protection locked="0"/>
    </xf>
    <xf numFmtId="38" fontId="25" fillId="0" borderId="1" xfId="4" applyFont="1" applyFill="1" applyBorder="1" applyAlignment="1" applyProtection="1">
      <alignment horizontal="right" vertical="center" shrinkToFit="1"/>
      <protection locked="0"/>
    </xf>
    <xf numFmtId="0" fontId="13"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176" fontId="13" fillId="0" borderId="1" xfId="0" applyNumberFormat="1" applyFont="1" applyBorder="1" applyAlignment="1" applyProtection="1">
      <alignment horizontal="center" vertical="center"/>
      <protection locked="0"/>
    </xf>
    <xf numFmtId="0" fontId="13" fillId="0" borderId="4" xfId="0" applyFont="1" applyBorder="1" applyAlignment="1" applyProtection="1">
      <alignment horizontal="left" vertical="center" wrapText="1" shrinkToFit="1"/>
      <protection locked="0"/>
    </xf>
    <xf numFmtId="38" fontId="13" fillId="0" borderId="1" xfId="4" applyFont="1" applyFill="1" applyBorder="1" applyAlignment="1" applyProtection="1">
      <alignment horizontal="right" vertical="center" shrinkToFit="1"/>
      <protection locked="0"/>
    </xf>
    <xf numFmtId="0" fontId="15" fillId="0" borderId="6" xfId="0" applyFont="1" applyBorder="1" applyAlignment="1" applyProtection="1">
      <alignment horizontal="center" vertical="center" wrapText="1"/>
      <protection locked="0"/>
    </xf>
    <xf numFmtId="0" fontId="22" fillId="0" borderId="13" xfId="0" applyFont="1" applyBorder="1" applyAlignment="1">
      <alignment vertical="center" wrapText="1"/>
    </xf>
    <xf numFmtId="178" fontId="13" fillId="0" borderId="13" xfId="0" applyNumberFormat="1"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179" fontId="25" fillId="0" borderId="13" xfId="3" applyNumberFormat="1" applyFont="1" applyFill="1" applyBorder="1" applyAlignment="1" applyProtection="1">
      <alignment horizontal="center" vertical="center"/>
      <protection locked="0"/>
    </xf>
    <xf numFmtId="38" fontId="13" fillId="0" borderId="13" xfId="4" applyFont="1" applyFill="1" applyBorder="1" applyAlignment="1" applyProtection="1">
      <alignment horizontal="right" vertical="center" shrinkToFit="1"/>
      <protection locked="0"/>
    </xf>
    <xf numFmtId="0" fontId="13" fillId="0" borderId="13" xfId="0" applyFont="1" applyBorder="1" applyAlignment="1" applyProtection="1">
      <alignment horizontal="center" vertical="center" wrapText="1"/>
      <protection locked="0"/>
    </xf>
    <xf numFmtId="178" fontId="13" fillId="0" borderId="13" xfId="0" applyNumberFormat="1" applyFont="1" applyBorder="1" applyAlignment="1" applyProtection="1">
      <alignment horizontal="center" vertical="center" wrapText="1"/>
      <protection locked="0"/>
    </xf>
    <xf numFmtId="0" fontId="13" fillId="0" borderId="13" xfId="0" applyFont="1" applyBorder="1" applyAlignment="1" applyProtection="1">
      <alignment horizontal="left" vertical="center" wrapText="1"/>
      <protection locked="0"/>
    </xf>
    <xf numFmtId="176" fontId="13" fillId="0" borderId="13" xfId="0" applyNumberFormat="1" applyFont="1" applyBorder="1" applyAlignment="1" applyProtection="1">
      <alignment horizontal="center" vertical="center"/>
      <protection locked="0"/>
    </xf>
    <xf numFmtId="0" fontId="13" fillId="0" borderId="14" xfId="0" applyFont="1" applyBorder="1" applyAlignment="1" applyProtection="1">
      <alignment horizontal="left" vertical="center" wrapText="1" shrinkToFit="1"/>
      <protection locked="0"/>
    </xf>
    <xf numFmtId="0" fontId="13" fillId="0" borderId="13" xfId="0" applyFont="1" applyBorder="1" applyAlignment="1">
      <alignment horizontal="center" vertical="center"/>
    </xf>
    <xf numFmtId="0" fontId="12" fillId="0" borderId="3" xfId="0" applyFont="1" applyBorder="1" applyAlignment="1">
      <alignment horizontal="center" vertical="center"/>
    </xf>
    <xf numFmtId="178" fontId="17" fillId="0" borderId="3" xfId="0" applyNumberFormat="1" applyFont="1" applyBorder="1" applyAlignment="1">
      <alignment horizontal="center" vertical="center" wrapText="1"/>
    </xf>
    <xf numFmtId="178" fontId="17" fillId="0" borderId="8" xfId="0" applyNumberFormat="1" applyFont="1" applyBorder="1" applyAlignment="1">
      <alignment horizontal="center" vertical="center" wrapText="1"/>
    </xf>
    <xf numFmtId="179" fontId="17" fillId="0" borderId="13" xfId="0" applyNumberFormat="1" applyFont="1" applyBorder="1" applyAlignment="1">
      <alignment horizontal="center" vertical="center" wrapText="1"/>
    </xf>
    <xf numFmtId="181" fontId="17" fillId="0" borderId="13" xfId="0" applyNumberFormat="1" applyFont="1" applyBorder="1" applyAlignment="1">
      <alignment vertical="center" wrapText="1"/>
    </xf>
    <xf numFmtId="0" fontId="17" fillId="0" borderId="13" xfId="0" applyFont="1" applyBorder="1" applyAlignment="1">
      <alignment horizontal="left" vertical="center" wrapText="1"/>
    </xf>
    <xf numFmtId="178" fontId="17" fillId="0" borderId="13" xfId="0" applyNumberFormat="1" applyFont="1" applyBorder="1" applyAlignment="1">
      <alignment horizontal="center" vertical="center" wrapText="1"/>
    </xf>
    <xf numFmtId="176" fontId="17" fillId="0" borderId="13" xfId="0" applyNumberFormat="1" applyFont="1" applyBorder="1" applyAlignment="1">
      <alignment horizontal="center" vertical="center" wrapText="1"/>
    </xf>
    <xf numFmtId="0" fontId="17" fillId="0" borderId="14" xfId="0" applyFont="1" applyBorder="1" applyAlignment="1">
      <alignment horizontal="left" vertical="center" wrapText="1"/>
    </xf>
    <xf numFmtId="0" fontId="28" fillId="0" borderId="3" xfId="0" applyFont="1" applyBorder="1" applyAlignment="1">
      <alignment horizontal="center" vertical="center"/>
    </xf>
    <xf numFmtId="0" fontId="28" fillId="0" borderId="1" xfId="0" applyFont="1" applyBorder="1">
      <alignment vertical="center"/>
    </xf>
    <xf numFmtId="0" fontId="28" fillId="0" borderId="1" xfId="0" applyFont="1" applyBorder="1" applyAlignment="1">
      <alignment vertical="center" wrapText="1"/>
    </xf>
    <xf numFmtId="0" fontId="12" fillId="0" borderId="8" xfId="0" applyFont="1" applyBorder="1" applyAlignment="1">
      <alignment horizontal="center" vertical="center"/>
    </xf>
    <xf numFmtId="0" fontId="12" fillId="0" borderId="13" xfId="0" applyFont="1" applyBorder="1" applyAlignment="1">
      <alignment horizontal="left" vertical="center"/>
    </xf>
    <xf numFmtId="0" fontId="15" fillId="0" borderId="2" xfId="0" applyFont="1" applyBorder="1" applyAlignment="1">
      <alignment horizontal="center" vertical="center" wrapText="1"/>
    </xf>
    <xf numFmtId="0" fontId="15" fillId="0" borderId="1" xfId="0" applyFont="1" applyBorder="1" applyAlignment="1">
      <alignment horizontal="left" vertical="center" wrapText="1"/>
    </xf>
    <xf numFmtId="0" fontId="15" fillId="0" borderId="3" xfId="0" applyFont="1" applyBorder="1" applyAlignment="1">
      <alignment horizontal="center" vertical="center" wrapText="1"/>
    </xf>
    <xf numFmtId="178" fontId="15" fillId="0" borderId="3" xfId="0" applyNumberFormat="1" applyFont="1" applyBorder="1" applyAlignment="1">
      <alignment horizontal="center" vertical="center" wrapText="1"/>
    </xf>
    <xf numFmtId="179" fontId="15" fillId="0" borderId="1" xfId="0" applyNumberFormat="1" applyFont="1" applyBorder="1" applyAlignment="1">
      <alignment horizontal="center" vertical="center" wrapText="1"/>
    </xf>
    <xf numFmtId="181" fontId="15" fillId="0" borderId="1" xfId="0" applyNumberFormat="1" applyFont="1" applyBorder="1" applyAlignment="1">
      <alignment vertical="center" wrapText="1"/>
    </xf>
    <xf numFmtId="181" fontId="15" fillId="0" borderId="1" xfId="0" applyNumberFormat="1" applyFont="1" applyBorder="1" applyAlignment="1">
      <alignment horizontal="center" vertical="center" wrapText="1"/>
    </xf>
    <xf numFmtId="178" fontId="15" fillId="0" borderId="1" xfId="0" applyNumberFormat="1" applyFont="1" applyBorder="1" applyAlignment="1">
      <alignment horizontal="center" vertical="center" wrapText="1"/>
    </xf>
    <xf numFmtId="176" fontId="15" fillId="0" borderId="1" xfId="0" applyNumberFormat="1" applyFont="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20" fontId="15" fillId="0" borderId="1" xfId="0" applyNumberFormat="1" applyFont="1" applyBorder="1" applyAlignment="1">
      <alignment horizontal="left" vertical="center" wrapText="1"/>
    </xf>
    <xf numFmtId="0" fontId="15" fillId="0" borderId="13" xfId="0" applyFont="1" applyBorder="1" applyAlignment="1">
      <alignment horizontal="left" vertical="center" wrapText="1"/>
    </xf>
    <xf numFmtId="178" fontId="15" fillId="0" borderId="8" xfId="0" applyNumberFormat="1" applyFont="1" applyBorder="1" applyAlignment="1">
      <alignment horizontal="center" vertical="center" wrapText="1"/>
    </xf>
    <xf numFmtId="179" fontId="15" fillId="0" borderId="13" xfId="0" applyNumberFormat="1" applyFont="1" applyBorder="1" applyAlignment="1">
      <alignment horizontal="center" vertical="center" wrapText="1"/>
    </xf>
    <xf numFmtId="181" fontId="15" fillId="0" borderId="13" xfId="0" applyNumberFormat="1" applyFont="1" applyBorder="1" applyAlignment="1">
      <alignment vertical="center" wrapText="1"/>
    </xf>
    <xf numFmtId="178" fontId="15" fillId="0" borderId="13" xfId="0" applyNumberFormat="1" applyFont="1" applyBorder="1" applyAlignment="1">
      <alignment horizontal="center" vertical="center" wrapText="1"/>
    </xf>
    <xf numFmtId="176" fontId="15" fillId="0" borderId="13" xfId="0" applyNumberFormat="1" applyFont="1" applyBorder="1" applyAlignment="1">
      <alignment horizontal="center" vertical="center" wrapText="1"/>
    </xf>
    <xf numFmtId="0" fontId="15" fillId="0" borderId="14" xfId="0" applyFont="1" applyBorder="1" applyAlignment="1">
      <alignment horizontal="left" vertical="center" wrapText="1"/>
    </xf>
    <xf numFmtId="0" fontId="15" fillId="0" borderId="15" xfId="0" applyFont="1" applyBorder="1" applyAlignment="1">
      <alignment horizontal="center" vertical="center" wrapText="1"/>
    </xf>
    <xf numFmtId="0" fontId="28" fillId="2" borderId="1" xfId="0" applyFont="1" applyFill="1" applyBorder="1" applyAlignment="1">
      <alignment horizontal="center" vertical="center" wrapText="1"/>
    </xf>
    <xf numFmtId="0" fontId="28" fillId="2" borderId="1" xfId="0" applyFont="1" applyFill="1" applyBorder="1" applyAlignment="1">
      <alignment vertical="center" wrapText="1"/>
    </xf>
    <xf numFmtId="181" fontId="13" fillId="0" borderId="1" xfId="0" applyNumberFormat="1" applyFont="1" applyBorder="1" applyAlignment="1">
      <alignment vertical="center" wrapText="1"/>
    </xf>
    <xf numFmtId="0" fontId="13" fillId="0" borderId="1" xfId="0" applyFont="1" applyBorder="1" applyAlignment="1">
      <alignment horizontal="left" vertical="center" wrapText="1"/>
    </xf>
    <xf numFmtId="178" fontId="13" fillId="0" borderId="1" xfId="0" applyNumberFormat="1" applyFont="1" applyBorder="1" applyAlignment="1">
      <alignment horizontal="center" vertical="center"/>
    </xf>
    <xf numFmtId="179" fontId="13" fillId="0" borderId="1" xfId="0" applyNumberFormat="1" applyFont="1" applyBorder="1" applyAlignment="1">
      <alignment horizontal="center" vertical="center"/>
    </xf>
    <xf numFmtId="181" fontId="13" fillId="0" borderId="1" xfId="0" applyNumberFormat="1" applyFont="1" applyBorder="1">
      <alignment vertical="center"/>
    </xf>
    <xf numFmtId="176" fontId="13" fillId="0" borderId="1" xfId="0" applyNumberFormat="1" applyFont="1" applyBorder="1" applyAlignment="1">
      <alignment horizontal="center" vertical="center"/>
    </xf>
    <xf numFmtId="181" fontId="13" fillId="0" borderId="1" xfId="0" applyNumberFormat="1" applyFont="1" applyBorder="1" applyAlignment="1">
      <alignment horizontal="right" vertical="center" wrapText="1"/>
    </xf>
    <xf numFmtId="0" fontId="30" fillId="2" borderId="1" xfId="0" applyFont="1" applyFill="1" applyBorder="1" applyAlignment="1">
      <alignment horizontal="center" vertical="center" wrapText="1"/>
    </xf>
    <xf numFmtId="178" fontId="12" fillId="0" borderId="1" xfId="1" applyNumberFormat="1" applyFont="1" applyBorder="1" applyAlignment="1">
      <alignment horizontal="center" vertical="center" wrapText="1"/>
    </xf>
    <xf numFmtId="0" fontId="12" fillId="0" borderId="6" xfId="0" applyFont="1" applyBorder="1" applyAlignment="1">
      <alignment horizontal="center" vertical="center"/>
    </xf>
    <xf numFmtId="178" fontId="12" fillId="0" borderId="3" xfId="0" applyNumberFormat="1" applyFont="1" applyBorder="1" applyAlignment="1">
      <alignment horizontal="center" vertical="center"/>
    </xf>
    <xf numFmtId="0" fontId="12" fillId="0" borderId="5" xfId="0" applyFont="1" applyBorder="1" applyAlignment="1">
      <alignment horizontal="center" vertical="center"/>
    </xf>
    <xf numFmtId="0" fontId="12" fillId="0" borderId="16" xfId="0" applyFont="1" applyBorder="1" applyAlignment="1">
      <alignment horizontal="center" vertical="center"/>
    </xf>
    <xf numFmtId="178" fontId="12" fillId="0" borderId="8" xfId="0" applyNumberFormat="1" applyFont="1" applyBorder="1" applyAlignment="1">
      <alignment horizontal="center" vertical="center"/>
    </xf>
    <xf numFmtId="179" fontId="12" fillId="0" borderId="13" xfId="0" applyNumberFormat="1" applyFont="1" applyBorder="1" applyAlignment="1">
      <alignment horizontal="center" vertical="center"/>
    </xf>
    <xf numFmtId="181" fontId="12" fillId="0" borderId="13" xfId="0" applyNumberFormat="1" applyFont="1" applyBorder="1">
      <alignment vertical="center"/>
    </xf>
    <xf numFmtId="178" fontId="12" fillId="0" borderId="13" xfId="0" applyNumberFormat="1" applyFont="1" applyBorder="1" applyAlignment="1">
      <alignment horizontal="center" vertical="center"/>
    </xf>
    <xf numFmtId="176" fontId="12" fillId="0" borderId="13" xfId="0" applyNumberFormat="1" applyFont="1" applyBorder="1" applyAlignment="1">
      <alignment horizontal="center" vertical="center"/>
    </xf>
    <xf numFmtId="0" fontId="15" fillId="0" borderId="17" xfId="0" applyFont="1" applyBorder="1" applyAlignment="1">
      <alignment horizontal="center" vertical="center"/>
    </xf>
    <xf numFmtId="0" fontId="30" fillId="2" borderId="13" xfId="0" applyFont="1" applyFill="1" applyBorder="1" applyAlignment="1">
      <alignment horizontal="center" vertical="center" wrapText="1"/>
    </xf>
    <xf numFmtId="178" fontId="30" fillId="2" borderId="13" xfId="2" quotePrefix="1" applyNumberFormat="1" applyFont="1" applyFill="1" applyBorder="1" applyAlignment="1">
      <alignment horizontal="center" vertical="center" wrapText="1"/>
    </xf>
    <xf numFmtId="179" fontId="30" fillId="2" borderId="13" xfId="2" applyNumberFormat="1" applyFont="1" applyFill="1" applyBorder="1" applyAlignment="1">
      <alignment horizontal="center" vertical="center" wrapText="1"/>
    </xf>
    <xf numFmtId="179" fontId="30" fillId="2" borderId="13" xfId="0" applyNumberFormat="1" applyFont="1" applyFill="1" applyBorder="1" applyAlignment="1">
      <alignment horizontal="center" vertical="center"/>
    </xf>
    <xf numFmtId="182" fontId="30" fillId="0" borderId="13" xfId="0" applyNumberFormat="1" applyFont="1" applyBorder="1" applyAlignment="1">
      <alignment horizontal="right" vertical="center"/>
    </xf>
    <xf numFmtId="0" fontId="30" fillId="0" borderId="13" xfId="0" applyFont="1" applyBorder="1" applyAlignment="1">
      <alignment horizontal="center" vertical="center"/>
    </xf>
    <xf numFmtId="178" fontId="30" fillId="0" borderId="13" xfId="0" applyNumberFormat="1" applyFont="1" applyBorder="1" applyAlignment="1">
      <alignment horizontal="center" vertical="center" wrapText="1"/>
    </xf>
    <xf numFmtId="0" fontId="30" fillId="0" borderId="13" xfId="0" applyFont="1" applyBorder="1" applyAlignment="1">
      <alignment vertical="center" wrapText="1"/>
    </xf>
    <xf numFmtId="176" fontId="30" fillId="0" borderId="13" xfId="0" applyNumberFormat="1" applyFont="1" applyBorder="1" applyAlignment="1">
      <alignment horizontal="center" vertical="center" wrapText="1"/>
    </xf>
    <xf numFmtId="0" fontId="30" fillId="2" borderId="13" xfId="5" applyFont="1" applyFill="1" applyBorder="1" applyAlignment="1">
      <alignment horizontal="left" vertical="center" wrapText="1"/>
    </xf>
    <xf numFmtId="0" fontId="25" fillId="0" borderId="13" xfId="0" applyFont="1" applyBorder="1" applyAlignment="1">
      <alignment vertical="center" wrapText="1"/>
    </xf>
    <xf numFmtId="0" fontId="13" fillId="0" borderId="15" xfId="0" applyFont="1" applyBorder="1" applyAlignment="1">
      <alignment horizontal="center" vertical="center"/>
    </xf>
    <xf numFmtId="0" fontId="12" fillId="0" borderId="3" xfId="0" applyFont="1" applyBorder="1" applyAlignment="1">
      <alignment horizontal="center" vertical="center" wrapText="1"/>
    </xf>
    <xf numFmtId="0" fontId="12" fillId="0" borderId="16" xfId="0" applyFont="1" applyBorder="1" applyAlignment="1">
      <alignment horizontal="center" vertical="center" wrapText="1"/>
    </xf>
    <xf numFmtId="0" fontId="13" fillId="0" borderId="3" xfId="0" applyFont="1" applyBorder="1" applyAlignment="1">
      <alignment horizontal="center" vertical="center" wrapText="1"/>
    </xf>
    <xf numFmtId="181" fontId="17" fillId="0" borderId="1" xfId="0" quotePrefix="1" applyNumberFormat="1" applyFont="1" applyBorder="1" applyAlignment="1">
      <alignment horizontal="right" vertical="center" wrapText="1"/>
    </xf>
    <xf numFmtId="183" fontId="13" fillId="0" borderId="1" xfId="0" applyNumberFormat="1" applyFont="1" applyBorder="1" applyAlignment="1">
      <alignment horizontal="center" vertical="center" wrapText="1"/>
    </xf>
    <xf numFmtId="0" fontId="13" fillId="0" borderId="4" xfId="0" applyFont="1" applyBorder="1" applyAlignment="1">
      <alignment horizontal="left" vertical="center" wrapText="1"/>
    </xf>
    <xf numFmtId="0" fontId="17" fillId="0" borderId="6" xfId="0" applyFont="1" applyBorder="1" applyAlignment="1">
      <alignment horizontal="center" vertical="center" wrapText="1"/>
    </xf>
    <xf numFmtId="181" fontId="17" fillId="0" borderId="13" xfId="0" quotePrefix="1" applyNumberFormat="1" applyFont="1" applyBorder="1" applyAlignment="1">
      <alignment horizontal="right" vertical="center" wrapText="1"/>
    </xf>
    <xf numFmtId="0" fontId="17" fillId="0" borderId="13" xfId="0" applyFont="1" applyBorder="1" applyAlignment="1">
      <alignment horizontal="center" vertical="center" wrapText="1"/>
    </xf>
    <xf numFmtId="183" fontId="17" fillId="0" borderId="13"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12" fillId="0" borderId="2" xfId="0" applyFont="1" applyBorder="1" applyAlignment="1">
      <alignment horizontal="center" vertical="center"/>
    </xf>
    <xf numFmtId="181" fontId="17" fillId="0" borderId="1" xfId="0" applyNumberFormat="1" applyFont="1" applyBorder="1">
      <alignment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vertical="center" wrapText="1"/>
    </xf>
    <xf numFmtId="0" fontId="13" fillId="0" borderId="21"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6" xfId="0" applyFont="1" applyBorder="1" applyAlignment="1">
      <alignment horizontal="center" vertical="center" wrapText="1"/>
    </xf>
    <xf numFmtId="0" fontId="15" fillId="0" borderId="17" xfId="0" applyFont="1" applyBorder="1" applyAlignment="1">
      <alignment horizontal="center" vertical="center"/>
    </xf>
    <xf numFmtId="0" fontId="13" fillId="0" borderId="23" xfId="0" applyFont="1" applyBorder="1" applyAlignment="1">
      <alignment horizontal="center" vertical="center"/>
    </xf>
    <xf numFmtId="0" fontId="0" fillId="0" borderId="0" xfId="0" applyAlignment="1">
      <alignment horizontal="center" vertical="center" wrapText="1"/>
    </xf>
    <xf numFmtId="0" fontId="12" fillId="0" borderId="25" xfId="0" applyFont="1" applyBorder="1" applyAlignment="1">
      <alignment horizontal="center" vertical="center" wrapText="1"/>
    </xf>
    <xf numFmtId="0" fontId="12"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2" xfId="0" applyFont="1" applyBorder="1" applyAlignment="1">
      <alignment horizontal="center" vertical="center" wrapText="1"/>
    </xf>
    <xf numFmtId="176" fontId="13" fillId="0" borderId="29" xfId="0" applyNumberFormat="1" applyFont="1" applyBorder="1" applyAlignment="1">
      <alignment horizontal="center" vertical="center" wrapText="1"/>
    </xf>
    <xf numFmtId="176" fontId="13" fillId="0" borderId="19" xfId="0" applyNumberFormat="1" applyFont="1" applyBorder="1" applyAlignment="1">
      <alignment horizontal="center" vertical="center" wrapText="1"/>
    </xf>
  </cellXfs>
  <cellStyles count="6">
    <cellStyle name="パーセント" xfId="2" builtinId="5"/>
    <cellStyle name="パーセント 3" xfId="3" xr:uid="{818A3A8B-D694-4D85-B11C-F074CBAC4F41}"/>
    <cellStyle name="桁区切り" xfId="1" builtinId="6"/>
    <cellStyle name="桁区切り 4" xfId="4" xr:uid="{A958A38E-4178-46A3-B969-8B81EAA66020}"/>
    <cellStyle name="標準" xfId="0" builtinId="0"/>
    <cellStyle name="標準_１６７調査票４案件best100（再検討）0914提出用" xfId="5" xr:uid="{B95C5254-B118-4CC4-964C-D6DB381F59F1}"/>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927CB245-1707-46EA-812A-4B629E7BB2E8}"/>
            </a:ext>
          </a:extLst>
        </xdr:cNvPr>
        <xdr:cNvSpPr txBox="1"/>
      </xdr:nvSpPr>
      <xdr:spPr>
        <a:xfrm>
          <a:off x="914190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E6EBF-A9FC-4194-8031-84010743BBFD}">
  <sheetPr>
    <pageSetUpPr fitToPage="1"/>
  </sheetPr>
  <dimension ref="A1:P153"/>
  <sheetViews>
    <sheetView tabSelected="1" view="pageBreakPreview" zoomScale="90" zoomScaleNormal="54" zoomScaleSheetLayoutView="90" workbookViewId="0">
      <selection sqref="A1:P1"/>
    </sheetView>
  </sheetViews>
  <sheetFormatPr defaultRowHeight="18"/>
  <cols>
    <col min="1" max="1" width="12.3984375" customWidth="1"/>
    <col min="2" max="3" width="12.59765625" customWidth="1"/>
    <col min="4" max="4" width="17.296875" style="2" customWidth="1"/>
    <col min="5" max="5" width="18.69921875" customWidth="1"/>
    <col min="6" max="6" width="16.8984375" style="1" customWidth="1"/>
    <col min="7" max="9" width="12.59765625" customWidth="1"/>
    <col min="10" max="10" width="8.296875" style="1" customWidth="1"/>
    <col min="11" max="13" width="12.09765625" style="1" customWidth="1"/>
    <col min="14" max="14" width="7.8984375" style="1" customWidth="1"/>
    <col min="15" max="15" width="15.69921875" customWidth="1"/>
    <col min="16" max="16" width="8.796875" style="1"/>
  </cols>
  <sheetData>
    <row r="1" spans="1:16" ht="32.1" customHeight="1">
      <c r="A1" s="200" t="s">
        <v>550</v>
      </c>
      <c r="B1" s="200"/>
      <c r="C1" s="200"/>
      <c r="D1" s="200"/>
      <c r="E1" s="200"/>
      <c r="F1" s="200"/>
      <c r="G1" s="200"/>
      <c r="H1" s="200"/>
      <c r="I1" s="200"/>
      <c r="J1" s="200"/>
      <c r="K1" s="200"/>
      <c r="L1" s="200"/>
      <c r="M1" s="200"/>
      <c r="N1" s="200"/>
      <c r="O1" s="200"/>
      <c r="P1" s="200"/>
    </row>
    <row r="2" spans="1:16" ht="18.600000000000001" thickBot="1"/>
    <row r="3" spans="1:16" ht="68.099999999999994" customHeight="1">
      <c r="A3" s="198" t="s">
        <v>549</v>
      </c>
      <c r="B3" s="205" t="s">
        <v>548</v>
      </c>
      <c r="C3" s="193" t="s">
        <v>547</v>
      </c>
      <c r="D3" s="207" t="s">
        <v>546</v>
      </c>
      <c r="E3" s="193" t="s">
        <v>545</v>
      </c>
      <c r="F3" s="193" t="s">
        <v>544</v>
      </c>
      <c r="G3" s="193" t="s">
        <v>543</v>
      </c>
      <c r="H3" s="193" t="s">
        <v>542</v>
      </c>
      <c r="I3" s="193" t="s">
        <v>541</v>
      </c>
      <c r="J3" s="193" t="s">
        <v>540</v>
      </c>
      <c r="K3" s="195" t="s">
        <v>539</v>
      </c>
      <c r="L3" s="196"/>
      <c r="M3" s="197"/>
      <c r="N3" s="203" t="s">
        <v>538</v>
      </c>
      <c r="O3" s="201" t="s">
        <v>537</v>
      </c>
      <c r="P3" s="202"/>
    </row>
    <row r="4" spans="1:16" ht="29.55" customHeight="1" thickBot="1">
      <c r="A4" s="199"/>
      <c r="B4" s="206"/>
      <c r="C4" s="194"/>
      <c r="D4" s="208"/>
      <c r="E4" s="194"/>
      <c r="F4" s="194"/>
      <c r="G4" s="194"/>
      <c r="H4" s="194"/>
      <c r="I4" s="194"/>
      <c r="J4" s="194"/>
      <c r="K4" s="192" t="s">
        <v>536</v>
      </c>
      <c r="L4" s="192" t="s">
        <v>535</v>
      </c>
      <c r="M4" s="192" t="s">
        <v>534</v>
      </c>
      <c r="N4" s="204"/>
      <c r="O4" s="191"/>
      <c r="P4" s="190" t="s">
        <v>533</v>
      </c>
    </row>
    <row r="5" spans="1:16" ht="237.6">
      <c r="A5" s="189" t="s">
        <v>526</v>
      </c>
      <c r="B5" s="60" t="s">
        <v>532</v>
      </c>
      <c r="C5" s="54" t="s">
        <v>528</v>
      </c>
      <c r="D5" s="59">
        <v>45019</v>
      </c>
      <c r="E5" s="54" t="s">
        <v>531</v>
      </c>
      <c r="F5" s="58">
        <v>6010005018634</v>
      </c>
      <c r="G5" s="54" t="s">
        <v>517</v>
      </c>
      <c r="H5" s="57" t="s">
        <v>516</v>
      </c>
      <c r="I5" s="57">
        <v>15400000</v>
      </c>
      <c r="J5" s="56" t="s">
        <v>7</v>
      </c>
      <c r="K5" s="53" t="s">
        <v>6</v>
      </c>
      <c r="L5" s="53" t="s">
        <v>321</v>
      </c>
      <c r="M5" s="53">
        <v>1</v>
      </c>
      <c r="N5" s="119" t="s">
        <v>4</v>
      </c>
      <c r="O5" s="54" t="s">
        <v>530</v>
      </c>
      <c r="P5" s="157" t="s">
        <v>2</v>
      </c>
    </row>
    <row r="6" spans="1:16" ht="257.39999999999998">
      <c r="A6" s="40" t="s">
        <v>526</v>
      </c>
      <c r="B6" s="39" t="s">
        <v>529</v>
      </c>
      <c r="C6" s="6" t="s">
        <v>528</v>
      </c>
      <c r="D6" s="22">
        <v>45019</v>
      </c>
      <c r="E6" s="6" t="s">
        <v>523</v>
      </c>
      <c r="F6" s="18">
        <v>1010405009411</v>
      </c>
      <c r="G6" s="6" t="s">
        <v>517</v>
      </c>
      <c r="H6" s="20" t="s">
        <v>516</v>
      </c>
      <c r="I6" s="20">
        <v>46200000</v>
      </c>
      <c r="J6" s="19" t="s">
        <v>7</v>
      </c>
      <c r="K6" s="53" t="s">
        <v>6</v>
      </c>
      <c r="L6" s="53" t="s">
        <v>321</v>
      </c>
      <c r="M6" s="176">
        <v>2</v>
      </c>
      <c r="N6" s="119" t="s">
        <v>4</v>
      </c>
      <c r="O6" s="6" t="s">
        <v>527</v>
      </c>
      <c r="P6" s="154" t="s">
        <v>2</v>
      </c>
    </row>
    <row r="7" spans="1:16" ht="316.8">
      <c r="A7" s="40" t="s">
        <v>526</v>
      </c>
      <c r="B7" s="39" t="s">
        <v>525</v>
      </c>
      <c r="C7" s="6" t="s">
        <v>524</v>
      </c>
      <c r="D7" s="22">
        <v>45033</v>
      </c>
      <c r="E7" s="6" t="s">
        <v>523</v>
      </c>
      <c r="F7" s="18">
        <v>1010405009411</v>
      </c>
      <c r="G7" s="6" t="s">
        <v>517</v>
      </c>
      <c r="H7" s="20" t="s">
        <v>516</v>
      </c>
      <c r="I7" s="188">
        <v>33239370</v>
      </c>
      <c r="J7" s="19" t="s">
        <v>7</v>
      </c>
      <c r="K7" s="53" t="s">
        <v>6</v>
      </c>
      <c r="L7" s="53" t="s">
        <v>321</v>
      </c>
      <c r="M7" s="176">
        <v>1</v>
      </c>
      <c r="N7" s="119" t="s">
        <v>4</v>
      </c>
      <c r="O7" s="6" t="s">
        <v>522</v>
      </c>
      <c r="P7" s="154" t="s">
        <v>2</v>
      </c>
    </row>
    <row r="8" spans="1:16" ht="198">
      <c r="A8" s="40" t="s">
        <v>521</v>
      </c>
      <c r="B8" s="39" t="s">
        <v>520</v>
      </c>
      <c r="C8" s="6" t="s">
        <v>519</v>
      </c>
      <c r="D8" s="22">
        <v>45097</v>
      </c>
      <c r="E8" s="6" t="s">
        <v>518</v>
      </c>
      <c r="F8" s="18">
        <v>1010005018655</v>
      </c>
      <c r="G8" s="6" t="s">
        <v>517</v>
      </c>
      <c r="H8" s="20" t="s">
        <v>516</v>
      </c>
      <c r="I8" s="20">
        <v>14300000</v>
      </c>
      <c r="J8" s="19" t="s">
        <v>7</v>
      </c>
      <c r="K8" s="17" t="s">
        <v>6</v>
      </c>
      <c r="L8" s="17" t="s">
        <v>321</v>
      </c>
      <c r="M8" s="176">
        <v>1</v>
      </c>
      <c r="N8" s="107" t="s">
        <v>4</v>
      </c>
      <c r="O8" s="6" t="s">
        <v>515</v>
      </c>
      <c r="P8" s="187" t="s">
        <v>2</v>
      </c>
    </row>
    <row r="9" spans="1:16" ht="356.4">
      <c r="A9" s="186" t="s">
        <v>514</v>
      </c>
      <c r="B9" s="115" t="s">
        <v>513</v>
      </c>
      <c r="C9" s="112" t="s">
        <v>512</v>
      </c>
      <c r="D9" s="114">
        <v>45099</v>
      </c>
      <c r="E9" s="112" t="s">
        <v>511</v>
      </c>
      <c r="F9" s="185">
        <v>4011405001520</v>
      </c>
      <c r="G9" s="184" t="s">
        <v>29</v>
      </c>
      <c r="H9" s="111" t="s">
        <v>510</v>
      </c>
      <c r="I9" s="183" t="s">
        <v>509</v>
      </c>
      <c r="J9" s="110" t="s">
        <v>499</v>
      </c>
      <c r="K9" s="43" t="s">
        <v>6</v>
      </c>
      <c r="L9" s="43" t="s">
        <v>5</v>
      </c>
      <c r="M9" s="43">
        <v>2</v>
      </c>
      <c r="N9" s="43" t="s">
        <v>508</v>
      </c>
      <c r="O9" s="112" t="s">
        <v>507</v>
      </c>
      <c r="P9" s="182" t="s">
        <v>169</v>
      </c>
    </row>
    <row r="10" spans="1:16" ht="376.8" thickBot="1">
      <c r="A10" s="131" t="s">
        <v>506</v>
      </c>
      <c r="B10" s="181" t="s">
        <v>505</v>
      </c>
      <c r="C10" s="146" t="s">
        <v>504</v>
      </c>
      <c r="D10" s="15">
        <v>45092</v>
      </c>
      <c r="E10" s="146" t="s">
        <v>503</v>
      </c>
      <c r="F10" s="180">
        <v>3290005013692</v>
      </c>
      <c r="G10" s="12" t="s">
        <v>502</v>
      </c>
      <c r="H10" s="145" t="s">
        <v>501</v>
      </c>
      <c r="I10" s="179" t="s">
        <v>500</v>
      </c>
      <c r="J10" s="9" t="s">
        <v>499</v>
      </c>
      <c r="K10" s="178" t="s">
        <v>6</v>
      </c>
      <c r="L10" s="178" t="s">
        <v>5</v>
      </c>
      <c r="M10" s="178">
        <v>1</v>
      </c>
      <c r="N10" s="178" t="s">
        <v>498</v>
      </c>
      <c r="O10" s="6" t="s">
        <v>497</v>
      </c>
      <c r="P10" s="36" t="s">
        <v>2</v>
      </c>
    </row>
    <row r="11" spans="1:16" ht="409.6">
      <c r="A11" s="163" t="s">
        <v>452</v>
      </c>
      <c r="B11" s="60" t="s">
        <v>496</v>
      </c>
      <c r="C11" s="54" t="s">
        <v>495</v>
      </c>
      <c r="D11" s="59">
        <v>45072</v>
      </c>
      <c r="E11" s="54" t="s">
        <v>494</v>
      </c>
      <c r="F11" s="58">
        <v>4011405001520</v>
      </c>
      <c r="G11" s="54" t="s">
        <v>53</v>
      </c>
      <c r="H11" s="57">
        <v>39233986</v>
      </c>
      <c r="I11" s="57">
        <v>37930772</v>
      </c>
      <c r="J11" s="56">
        <v>0.96678354322703786</v>
      </c>
      <c r="K11" s="53" t="s">
        <v>478</v>
      </c>
      <c r="L11" s="53" t="s">
        <v>372</v>
      </c>
      <c r="M11" s="53">
        <v>1</v>
      </c>
      <c r="N11" s="53" t="s">
        <v>493</v>
      </c>
      <c r="O11" s="54" t="s">
        <v>471</v>
      </c>
      <c r="P11" s="177" t="s">
        <v>445</v>
      </c>
    </row>
    <row r="12" spans="1:16" ht="336.6">
      <c r="A12" s="156" t="s">
        <v>452</v>
      </c>
      <c r="B12" s="39" t="s">
        <v>492</v>
      </c>
      <c r="C12" s="6" t="s">
        <v>469</v>
      </c>
      <c r="D12" s="22">
        <v>45085</v>
      </c>
      <c r="E12" s="6" t="s">
        <v>468</v>
      </c>
      <c r="F12" s="18">
        <v>9400005005193</v>
      </c>
      <c r="G12" s="6" t="s">
        <v>53</v>
      </c>
      <c r="H12" s="20">
        <v>64967114</v>
      </c>
      <c r="I12" s="20">
        <v>64240000</v>
      </c>
      <c r="J12" s="19">
        <v>0.9888079682899259</v>
      </c>
      <c r="K12" s="53" t="s">
        <v>51</v>
      </c>
      <c r="L12" s="53" t="s">
        <v>448</v>
      </c>
      <c r="M12" s="176">
        <v>1</v>
      </c>
      <c r="N12" s="176" t="s">
        <v>453</v>
      </c>
      <c r="O12" s="6" t="s">
        <v>446</v>
      </c>
      <c r="P12" s="41" t="s">
        <v>445</v>
      </c>
    </row>
    <row r="13" spans="1:16" ht="336.6">
      <c r="A13" s="156" t="s">
        <v>452</v>
      </c>
      <c r="B13" s="39" t="s">
        <v>491</v>
      </c>
      <c r="C13" s="6" t="s">
        <v>459</v>
      </c>
      <c r="D13" s="22">
        <v>45113</v>
      </c>
      <c r="E13" s="6" t="s">
        <v>458</v>
      </c>
      <c r="F13" s="18">
        <v>8030005000506</v>
      </c>
      <c r="G13" s="6" t="s">
        <v>53</v>
      </c>
      <c r="H13" s="20">
        <v>104014625</v>
      </c>
      <c r="I13" s="20">
        <v>103400000</v>
      </c>
      <c r="J13" s="19">
        <v>0.99409097518738354</v>
      </c>
      <c r="K13" s="53" t="s">
        <v>51</v>
      </c>
      <c r="L13" s="53" t="s">
        <v>88</v>
      </c>
      <c r="M13" s="176">
        <v>1</v>
      </c>
      <c r="N13" s="176" t="s">
        <v>457</v>
      </c>
      <c r="O13" s="6" t="s">
        <v>490</v>
      </c>
      <c r="P13" s="41" t="s">
        <v>445</v>
      </c>
    </row>
    <row r="14" spans="1:16" ht="336.6">
      <c r="A14" s="156" t="s">
        <v>452</v>
      </c>
      <c r="B14" s="39" t="s">
        <v>489</v>
      </c>
      <c r="C14" s="6" t="s">
        <v>487</v>
      </c>
      <c r="D14" s="22">
        <v>45121</v>
      </c>
      <c r="E14" s="6" t="s">
        <v>486</v>
      </c>
      <c r="F14" s="18">
        <v>5120005003238</v>
      </c>
      <c r="G14" s="6" t="s">
        <v>53</v>
      </c>
      <c r="H14" s="20">
        <v>48331398</v>
      </c>
      <c r="I14" s="20">
        <v>47300000</v>
      </c>
      <c r="J14" s="19">
        <v>0.97865987654650499</v>
      </c>
      <c r="K14" s="53" t="s">
        <v>51</v>
      </c>
      <c r="L14" s="53" t="s">
        <v>88</v>
      </c>
      <c r="M14" s="176">
        <v>1</v>
      </c>
      <c r="N14" s="176" t="s">
        <v>447</v>
      </c>
      <c r="O14" s="6" t="s">
        <v>446</v>
      </c>
      <c r="P14" s="41" t="s">
        <v>445</v>
      </c>
    </row>
    <row r="15" spans="1:16" ht="336.6">
      <c r="A15" s="156" t="s">
        <v>452</v>
      </c>
      <c r="B15" s="39" t="s">
        <v>488</v>
      </c>
      <c r="C15" s="6" t="s">
        <v>487</v>
      </c>
      <c r="D15" s="22">
        <v>45121</v>
      </c>
      <c r="E15" s="6" t="s">
        <v>486</v>
      </c>
      <c r="F15" s="18">
        <v>5120005003238</v>
      </c>
      <c r="G15" s="6" t="s">
        <v>53</v>
      </c>
      <c r="H15" s="20">
        <v>69941679</v>
      </c>
      <c r="I15" s="20">
        <v>69300000</v>
      </c>
      <c r="J15" s="19">
        <v>0.99082551335377578</v>
      </c>
      <c r="K15" s="53" t="s">
        <v>51</v>
      </c>
      <c r="L15" s="53" t="s">
        <v>88</v>
      </c>
      <c r="M15" s="176">
        <v>1</v>
      </c>
      <c r="N15" s="176" t="s">
        <v>447</v>
      </c>
      <c r="O15" s="6" t="s">
        <v>446</v>
      </c>
      <c r="P15" s="41" t="s">
        <v>445</v>
      </c>
    </row>
    <row r="16" spans="1:16" ht="336.6">
      <c r="A16" s="156" t="s">
        <v>452</v>
      </c>
      <c r="B16" s="39" t="s">
        <v>485</v>
      </c>
      <c r="C16" s="6" t="s">
        <v>484</v>
      </c>
      <c r="D16" s="22">
        <v>45138</v>
      </c>
      <c r="E16" s="6" t="s">
        <v>483</v>
      </c>
      <c r="F16" s="18">
        <v>8300005000040</v>
      </c>
      <c r="G16" s="6" t="s">
        <v>53</v>
      </c>
      <c r="H16" s="20">
        <v>67349173</v>
      </c>
      <c r="I16" s="20">
        <v>67320000</v>
      </c>
      <c r="J16" s="19">
        <v>0.99956683952154834</v>
      </c>
      <c r="K16" s="53" t="s">
        <v>51</v>
      </c>
      <c r="L16" s="53" t="s">
        <v>88</v>
      </c>
      <c r="M16" s="176">
        <v>1</v>
      </c>
      <c r="N16" s="176" t="s">
        <v>482</v>
      </c>
      <c r="O16" s="6" t="s">
        <v>446</v>
      </c>
      <c r="P16" s="41" t="s">
        <v>445</v>
      </c>
    </row>
    <row r="17" spans="1:16" ht="396">
      <c r="A17" s="156" t="s">
        <v>452</v>
      </c>
      <c r="B17" s="39" t="s">
        <v>481</v>
      </c>
      <c r="C17" s="6" t="s">
        <v>480</v>
      </c>
      <c r="D17" s="22">
        <v>45075</v>
      </c>
      <c r="E17" s="6" t="s">
        <v>479</v>
      </c>
      <c r="F17" s="18">
        <v>3010005003886</v>
      </c>
      <c r="G17" s="6" t="s">
        <v>53</v>
      </c>
      <c r="H17" s="20">
        <v>44120643</v>
      </c>
      <c r="I17" s="20">
        <v>43560000</v>
      </c>
      <c r="J17" s="19">
        <v>0.98729295491001801</v>
      </c>
      <c r="K17" s="53" t="s">
        <v>478</v>
      </c>
      <c r="L17" s="53" t="s">
        <v>372</v>
      </c>
      <c r="M17" s="176">
        <v>1</v>
      </c>
      <c r="N17" s="176" t="s">
        <v>477</v>
      </c>
      <c r="O17" s="6" t="s">
        <v>476</v>
      </c>
      <c r="P17" s="41" t="s">
        <v>2</v>
      </c>
    </row>
    <row r="18" spans="1:16" ht="217.8">
      <c r="A18" s="156" t="s">
        <v>452</v>
      </c>
      <c r="B18" s="39" t="s">
        <v>475</v>
      </c>
      <c r="C18" s="6" t="s">
        <v>474</v>
      </c>
      <c r="D18" s="22">
        <v>45126</v>
      </c>
      <c r="E18" s="6" t="s">
        <v>473</v>
      </c>
      <c r="F18" s="18">
        <v>5010005018552</v>
      </c>
      <c r="G18" s="6" t="s">
        <v>472</v>
      </c>
      <c r="H18" s="20">
        <v>13761909</v>
      </c>
      <c r="I18" s="20">
        <v>13750000</v>
      </c>
      <c r="J18" s="19">
        <v>0.99913464040490307</v>
      </c>
      <c r="K18" s="53" t="s">
        <v>51</v>
      </c>
      <c r="L18" s="53" t="s">
        <v>88</v>
      </c>
      <c r="M18" s="176">
        <v>1</v>
      </c>
      <c r="N18" s="176" t="s">
        <v>4</v>
      </c>
      <c r="O18" s="6" t="s">
        <v>471</v>
      </c>
      <c r="P18" s="41" t="s">
        <v>60</v>
      </c>
    </row>
    <row r="19" spans="1:16" ht="336.6">
      <c r="A19" s="156" t="s">
        <v>452</v>
      </c>
      <c r="B19" s="39" t="s">
        <v>470</v>
      </c>
      <c r="C19" s="6" t="s">
        <v>469</v>
      </c>
      <c r="D19" s="22">
        <v>45085</v>
      </c>
      <c r="E19" s="6" t="s">
        <v>468</v>
      </c>
      <c r="F19" s="18">
        <v>9400005005193</v>
      </c>
      <c r="G19" s="6" t="s">
        <v>53</v>
      </c>
      <c r="H19" s="20">
        <v>84100500</v>
      </c>
      <c r="I19" s="20">
        <v>60500000</v>
      </c>
      <c r="J19" s="19">
        <v>0.71937741154927737</v>
      </c>
      <c r="K19" s="53" t="s">
        <v>51</v>
      </c>
      <c r="L19" s="53" t="s">
        <v>448</v>
      </c>
      <c r="M19" s="176">
        <v>3</v>
      </c>
      <c r="N19" s="176" t="s">
        <v>453</v>
      </c>
      <c r="O19" s="6" t="s">
        <v>446</v>
      </c>
      <c r="P19" s="41" t="s">
        <v>445</v>
      </c>
    </row>
    <row r="20" spans="1:16" ht="336.6">
      <c r="A20" s="156" t="s">
        <v>452</v>
      </c>
      <c r="B20" s="39" t="s">
        <v>467</v>
      </c>
      <c r="C20" s="6" t="s">
        <v>462</v>
      </c>
      <c r="D20" s="22">
        <v>45097</v>
      </c>
      <c r="E20" s="6" t="s">
        <v>461</v>
      </c>
      <c r="F20" s="18">
        <v>6020005002843</v>
      </c>
      <c r="G20" s="6" t="s">
        <v>53</v>
      </c>
      <c r="H20" s="20">
        <v>26662331</v>
      </c>
      <c r="I20" s="20">
        <v>25300000</v>
      </c>
      <c r="J20" s="19">
        <v>0.94890427997462035</v>
      </c>
      <c r="K20" s="53" t="s">
        <v>51</v>
      </c>
      <c r="L20" s="53" t="s">
        <v>88</v>
      </c>
      <c r="M20" s="176">
        <v>4</v>
      </c>
      <c r="N20" s="176" t="s">
        <v>453</v>
      </c>
      <c r="O20" s="6" t="s">
        <v>446</v>
      </c>
      <c r="P20" s="41" t="s">
        <v>445</v>
      </c>
    </row>
    <row r="21" spans="1:16" ht="336.6">
      <c r="A21" s="156" t="s">
        <v>452</v>
      </c>
      <c r="B21" s="39" t="s">
        <v>466</v>
      </c>
      <c r="C21" s="6" t="s">
        <v>465</v>
      </c>
      <c r="D21" s="22">
        <v>45106</v>
      </c>
      <c r="E21" s="6" t="s">
        <v>464</v>
      </c>
      <c r="F21" s="18">
        <v>9100005010868</v>
      </c>
      <c r="G21" s="6" t="s">
        <v>53</v>
      </c>
      <c r="H21" s="20">
        <v>88888615.200000003</v>
      </c>
      <c r="I21" s="20">
        <v>80623620</v>
      </c>
      <c r="J21" s="19">
        <v>0.90701851771001596</v>
      </c>
      <c r="K21" s="53" t="s">
        <v>51</v>
      </c>
      <c r="L21" s="53" t="s">
        <v>448</v>
      </c>
      <c r="M21" s="176">
        <v>2</v>
      </c>
      <c r="N21" s="176" t="s">
        <v>447</v>
      </c>
      <c r="O21" s="6" t="s">
        <v>446</v>
      </c>
      <c r="P21" s="41" t="s">
        <v>445</v>
      </c>
    </row>
    <row r="22" spans="1:16" ht="336.6">
      <c r="A22" s="156" t="s">
        <v>452</v>
      </c>
      <c r="B22" s="39" t="s">
        <v>463</v>
      </c>
      <c r="C22" s="6" t="s">
        <v>462</v>
      </c>
      <c r="D22" s="22">
        <v>45107</v>
      </c>
      <c r="E22" s="6" t="s">
        <v>461</v>
      </c>
      <c r="F22" s="18">
        <v>6020005002843</v>
      </c>
      <c r="G22" s="6" t="s">
        <v>53</v>
      </c>
      <c r="H22" s="20">
        <v>28294680</v>
      </c>
      <c r="I22" s="20">
        <v>21450000</v>
      </c>
      <c r="J22" s="19">
        <v>0.75809304081191231</v>
      </c>
      <c r="K22" s="53" t="s">
        <v>51</v>
      </c>
      <c r="L22" s="53" t="s">
        <v>448</v>
      </c>
      <c r="M22" s="176">
        <v>3</v>
      </c>
      <c r="N22" s="176" t="s">
        <v>453</v>
      </c>
      <c r="O22" s="6" t="s">
        <v>446</v>
      </c>
      <c r="P22" s="41" t="s">
        <v>445</v>
      </c>
    </row>
    <row r="23" spans="1:16" ht="336.6">
      <c r="A23" s="156" t="s">
        <v>452</v>
      </c>
      <c r="B23" s="39" t="s">
        <v>460</v>
      </c>
      <c r="C23" s="6" t="s">
        <v>459</v>
      </c>
      <c r="D23" s="22">
        <v>45113</v>
      </c>
      <c r="E23" s="6" t="s">
        <v>458</v>
      </c>
      <c r="F23" s="18">
        <v>8030005000506</v>
      </c>
      <c r="G23" s="6" t="s">
        <v>53</v>
      </c>
      <c r="H23" s="20">
        <v>52251848</v>
      </c>
      <c r="I23" s="20">
        <v>52250000</v>
      </c>
      <c r="J23" s="19">
        <v>0.99996463282982828</v>
      </c>
      <c r="K23" s="53" t="s">
        <v>51</v>
      </c>
      <c r="L23" s="53" t="s">
        <v>88</v>
      </c>
      <c r="M23" s="176">
        <v>2</v>
      </c>
      <c r="N23" s="176" t="s">
        <v>457</v>
      </c>
      <c r="O23" s="6" t="s">
        <v>446</v>
      </c>
      <c r="P23" s="41" t="s">
        <v>445</v>
      </c>
    </row>
    <row r="24" spans="1:16" ht="336.6">
      <c r="A24" s="156" t="s">
        <v>452</v>
      </c>
      <c r="B24" s="39" t="s">
        <v>456</v>
      </c>
      <c r="C24" s="6" t="s">
        <v>455</v>
      </c>
      <c r="D24" s="22">
        <v>45113</v>
      </c>
      <c r="E24" s="6" t="s">
        <v>454</v>
      </c>
      <c r="F24" s="18">
        <v>4490005006056</v>
      </c>
      <c r="G24" s="6" t="s">
        <v>53</v>
      </c>
      <c r="H24" s="20">
        <v>78867215</v>
      </c>
      <c r="I24" s="20">
        <v>68200000</v>
      </c>
      <c r="J24" s="19">
        <v>0.86474462170370792</v>
      </c>
      <c r="K24" s="53" t="s">
        <v>51</v>
      </c>
      <c r="L24" s="53" t="s">
        <v>88</v>
      </c>
      <c r="M24" s="176">
        <v>3</v>
      </c>
      <c r="N24" s="176" t="s">
        <v>453</v>
      </c>
      <c r="O24" s="6" t="s">
        <v>446</v>
      </c>
      <c r="P24" s="41" t="s">
        <v>445</v>
      </c>
    </row>
    <row r="25" spans="1:16" ht="336.6">
      <c r="A25" s="156" t="s">
        <v>452</v>
      </c>
      <c r="B25" s="39" t="s">
        <v>451</v>
      </c>
      <c r="C25" s="6" t="s">
        <v>450</v>
      </c>
      <c r="D25" s="22">
        <v>45141</v>
      </c>
      <c r="E25" s="6" t="s">
        <v>449</v>
      </c>
      <c r="F25" s="18">
        <v>6090005000213</v>
      </c>
      <c r="G25" s="6" t="s">
        <v>53</v>
      </c>
      <c r="H25" s="20">
        <v>68610672</v>
      </c>
      <c r="I25" s="20">
        <v>67100000</v>
      </c>
      <c r="J25" s="19">
        <v>0.97699999999999998</v>
      </c>
      <c r="K25" s="17" t="s">
        <v>51</v>
      </c>
      <c r="L25" s="17" t="s">
        <v>448</v>
      </c>
      <c r="M25" s="176">
        <v>2</v>
      </c>
      <c r="N25" s="176" t="s">
        <v>447</v>
      </c>
      <c r="O25" s="6" t="s">
        <v>446</v>
      </c>
      <c r="P25" s="36" t="s">
        <v>445</v>
      </c>
    </row>
    <row r="26" spans="1:16" ht="409.6" thickBot="1">
      <c r="A26" s="175" t="s">
        <v>444</v>
      </c>
      <c r="B26" s="174" t="s">
        <v>443</v>
      </c>
      <c r="C26" s="173" t="s">
        <v>442</v>
      </c>
      <c r="D26" s="172">
        <v>45019</v>
      </c>
      <c r="E26" s="171" t="s">
        <v>441</v>
      </c>
      <c r="F26" s="170">
        <v>4011105005359</v>
      </c>
      <c r="G26" s="169" t="s">
        <v>440</v>
      </c>
      <c r="H26" s="168">
        <v>19326000</v>
      </c>
      <c r="I26" s="168">
        <v>18751128</v>
      </c>
      <c r="J26" s="167">
        <f>ROUNDDOWN(I26/H26,3)</f>
        <v>0.97</v>
      </c>
      <c r="K26" s="166" t="s">
        <v>439</v>
      </c>
      <c r="L26" s="166" t="s">
        <v>438</v>
      </c>
      <c r="M26" s="165">
        <v>1</v>
      </c>
      <c r="N26" s="164" t="s">
        <v>4</v>
      </c>
      <c r="O26" s="54" t="s">
        <v>437</v>
      </c>
      <c r="P26" s="154" t="s">
        <v>2</v>
      </c>
    </row>
    <row r="27" spans="1:16" ht="409.6">
      <c r="A27" s="163" t="s">
        <v>393</v>
      </c>
      <c r="B27" s="60" t="s">
        <v>436</v>
      </c>
      <c r="C27" s="54" t="s">
        <v>423</v>
      </c>
      <c r="D27" s="162">
        <v>45017</v>
      </c>
      <c r="E27" s="54" t="s">
        <v>422</v>
      </c>
      <c r="F27" s="161">
        <v>1010405009411</v>
      </c>
      <c r="G27" s="54" t="s">
        <v>389</v>
      </c>
      <c r="H27" s="160">
        <v>92557829</v>
      </c>
      <c r="I27" s="160">
        <v>85828336</v>
      </c>
      <c r="J27" s="159">
        <v>0.92729399999999995</v>
      </c>
      <c r="K27" s="119" t="s">
        <v>91</v>
      </c>
      <c r="L27" s="119" t="s">
        <v>88</v>
      </c>
      <c r="M27" s="158">
        <v>1</v>
      </c>
      <c r="N27" s="152" t="s">
        <v>4</v>
      </c>
      <c r="O27" s="54" t="s">
        <v>435</v>
      </c>
      <c r="P27" s="157" t="s">
        <v>2</v>
      </c>
    </row>
    <row r="28" spans="1:16" ht="409.6">
      <c r="A28" s="156" t="s">
        <v>393</v>
      </c>
      <c r="B28" s="39" t="s">
        <v>434</v>
      </c>
      <c r="C28" s="6" t="s">
        <v>433</v>
      </c>
      <c r="D28" s="30">
        <v>45017</v>
      </c>
      <c r="E28" s="6" t="s">
        <v>422</v>
      </c>
      <c r="F28" s="7">
        <v>1010405009411</v>
      </c>
      <c r="G28" s="6" t="s">
        <v>389</v>
      </c>
      <c r="H28" s="27">
        <v>24963180</v>
      </c>
      <c r="I28" s="27">
        <v>22361922</v>
      </c>
      <c r="J28" s="26">
        <v>0.89579600000000004</v>
      </c>
      <c r="K28" s="119" t="s">
        <v>91</v>
      </c>
      <c r="L28" s="119" t="s">
        <v>88</v>
      </c>
      <c r="M28" s="155">
        <v>1</v>
      </c>
      <c r="N28" s="152" t="s">
        <v>4</v>
      </c>
      <c r="O28" s="6" t="s">
        <v>419</v>
      </c>
      <c r="P28" s="154" t="s">
        <v>432</v>
      </c>
    </row>
    <row r="29" spans="1:16" ht="178.2">
      <c r="A29" s="156" t="s">
        <v>393</v>
      </c>
      <c r="B29" s="39" t="s">
        <v>431</v>
      </c>
      <c r="C29" s="6" t="s">
        <v>417</v>
      </c>
      <c r="D29" s="30">
        <v>45017</v>
      </c>
      <c r="E29" s="6" t="s">
        <v>430</v>
      </c>
      <c r="F29" s="7">
        <v>3010005017960</v>
      </c>
      <c r="G29" s="6" t="s">
        <v>310</v>
      </c>
      <c r="H29" s="27">
        <v>61181257</v>
      </c>
      <c r="I29" s="27">
        <v>61050000</v>
      </c>
      <c r="J29" s="26">
        <v>0.99785500000000005</v>
      </c>
      <c r="K29" s="119" t="s">
        <v>283</v>
      </c>
      <c r="L29" s="119" t="s">
        <v>88</v>
      </c>
      <c r="M29" s="155">
        <v>1</v>
      </c>
      <c r="N29" s="152" t="s">
        <v>4</v>
      </c>
      <c r="O29" s="6" t="s">
        <v>429</v>
      </c>
      <c r="P29" s="154" t="s">
        <v>2</v>
      </c>
    </row>
    <row r="30" spans="1:16" ht="409.6">
      <c r="A30" s="156" t="s">
        <v>393</v>
      </c>
      <c r="B30" s="39" t="s">
        <v>428</v>
      </c>
      <c r="C30" s="6" t="s">
        <v>417</v>
      </c>
      <c r="D30" s="30">
        <v>45017</v>
      </c>
      <c r="E30" s="6" t="s">
        <v>427</v>
      </c>
      <c r="F30" s="7">
        <v>3010005018802</v>
      </c>
      <c r="G30" s="6" t="s">
        <v>389</v>
      </c>
      <c r="H30" s="27">
        <v>197663840</v>
      </c>
      <c r="I30" s="27">
        <v>197000001</v>
      </c>
      <c r="J30" s="26">
        <v>0.997</v>
      </c>
      <c r="K30" s="119" t="s">
        <v>283</v>
      </c>
      <c r="L30" s="119" t="s">
        <v>88</v>
      </c>
      <c r="M30" s="155">
        <v>1</v>
      </c>
      <c r="N30" s="152" t="s">
        <v>4</v>
      </c>
      <c r="O30" s="6" t="s">
        <v>426</v>
      </c>
      <c r="P30" s="154" t="s">
        <v>120</v>
      </c>
    </row>
    <row r="31" spans="1:16" ht="409.6">
      <c r="A31" s="156" t="s">
        <v>393</v>
      </c>
      <c r="B31" s="39" t="s">
        <v>425</v>
      </c>
      <c r="C31" s="6" t="s">
        <v>423</v>
      </c>
      <c r="D31" s="30">
        <v>45019</v>
      </c>
      <c r="E31" s="6" t="s">
        <v>422</v>
      </c>
      <c r="F31" s="7">
        <v>1010405009411</v>
      </c>
      <c r="G31" s="6" t="s">
        <v>389</v>
      </c>
      <c r="H31" s="27">
        <v>10793862</v>
      </c>
      <c r="I31" s="27">
        <v>10607470</v>
      </c>
      <c r="J31" s="26">
        <v>0.98273200000000005</v>
      </c>
      <c r="K31" s="119" t="s">
        <v>91</v>
      </c>
      <c r="L31" s="119" t="s">
        <v>88</v>
      </c>
      <c r="M31" s="155">
        <v>1</v>
      </c>
      <c r="N31" s="152" t="s">
        <v>4</v>
      </c>
      <c r="O31" s="6" t="s">
        <v>421</v>
      </c>
      <c r="P31" s="154" t="s">
        <v>2</v>
      </c>
    </row>
    <row r="32" spans="1:16" ht="409.6">
      <c r="A32" s="156" t="s">
        <v>393</v>
      </c>
      <c r="B32" s="39" t="s">
        <v>424</v>
      </c>
      <c r="C32" s="6" t="s">
        <v>423</v>
      </c>
      <c r="D32" s="30">
        <v>45019</v>
      </c>
      <c r="E32" s="6" t="s">
        <v>422</v>
      </c>
      <c r="F32" s="7">
        <v>1010405009411</v>
      </c>
      <c r="G32" s="6" t="s">
        <v>389</v>
      </c>
      <c r="H32" s="27">
        <v>57096372</v>
      </c>
      <c r="I32" s="27">
        <v>56650000</v>
      </c>
      <c r="J32" s="26">
        <v>0.99218200000000001</v>
      </c>
      <c r="K32" s="119" t="s">
        <v>91</v>
      </c>
      <c r="L32" s="119" t="s">
        <v>88</v>
      </c>
      <c r="M32" s="155">
        <v>1</v>
      </c>
      <c r="N32" s="152" t="s">
        <v>4</v>
      </c>
      <c r="O32" s="6" t="s">
        <v>421</v>
      </c>
      <c r="P32" s="154" t="s">
        <v>2</v>
      </c>
    </row>
    <row r="33" spans="1:16" ht="409.6">
      <c r="A33" s="156" t="s">
        <v>393</v>
      </c>
      <c r="B33" s="39" t="s">
        <v>420</v>
      </c>
      <c r="C33" s="6" t="s">
        <v>396</v>
      </c>
      <c r="D33" s="30">
        <v>45041</v>
      </c>
      <c r="E33" s="6" t="s">
        <v>395</v>
      </c>
      <c r="F33" s="7">
        <v>4010605000134</v>
      </c>
      <c r="G33" s="6" t="s">
        <v>389</v>
      </c>
      <c r="H33" s="27">
        <v>21364200</v>
      </c>
      <c r="I33" s="27">
        <v>18499800</v>
      </c>
      <c r="J33" s="26">
        <v>0.86592499999999994</v>
      </c>
      <c r="K33" s="119" t="s">
        <v>91</v>
      </c>
      <c r="L33" s="119" t="s">
        <v>88</v>
      </c>
      <c r="M33" s="155">
        <v>2</v>
      </c>
      <c r="N33" s="152" t="s">
        <v>4</v>
      </c>
      <c r="O33" s="6" t="s">
        <v>419</v>
      </c>
      <c r="P33" s="154" t="s">
        <v>2</v>
      </c>
    </row>
    <row r="34" spans="1:16" ht="409.6">
      <c r="A34" s="156" t="s">
        <v>393</v>
      </c>
      <c r="B34" s="39" t="s">
        <v>418</v>
      </c>
      <c r="C34" s="6" t="s">
        <v>417</v>
      </c>
      <c r="D34" s="30">
        <v>45078</v>
      </c>
      <c r="E34" s="6" t="s">
        <v>416</v>
      </c>
      <c r="F34" s="7">
        <v>7010005003668</v>
      </c>
      <c r="G34" s="6" t="s">
        <v>389</v>
      </c>
      <c r="H34" s="27">
        <v>40645085.799999997</v>
      </c>
      <c r="I34" s="27">
        <v>40184152.799999997</v>
      </c>
      <c r="J34" s="26">
        <v>0.98865999999999998</v>
      </c>
      <c r="K34" s="119" t="s">
        <v>283</v>
      </c>
      <c r="L34" s="119" t="s">
        <v>88</v>
      </c>
      <c r="M34" s="155">
        <v>1</v>
      </c>
      <c r="N34" s="152" t="s">
        <v>4</v>
      </c>
      <c r="O34" s="6" t="s">
        <v>415</v>
      </c>
      <c r="P34" s="154" t="s">
        <v>60</v>
      </c>
    </row>
    <row r="35" spans="1:16" ht="277.2">
      <c r="A35" s="156" t="s">
        <v>393</v>
      </c>
      <c r="B35" s="39" t="s">
        <v>414</v>
      </c>
      <c r="C35" s="6" t="s">
        <v>400</v>
      </c>
      <c r="D35" s="30">
        <v>45104</v>
      </c>
      <c r="E35" s="6" t="s">
        <v>390</v>
      </c>
      <c r="F35" s="7">
        <v>4010605000134</v>
      </c>
      <c r="G35" s="6" t="s">
        <v>389</v>
      </c>
      <c r="H35" s="27">
        <v>21142000</v>
      </c>
      <c r="I35" s="27">
        <v>19358900</v>
      </c>
      <c r="J35" s="26">
        <v>0.91566099999999995</v>
      </c>
      <c r="K35" s="119" t="s">
        <v>91</v>
      </c>
      <c r="L35" s="119" t="s">
        <v>88</v>
      </c>
      <c r="M35" s="155">
        <v>1</v>
      </c>
      <c r="N35" s="152" t="s">
        <v>4</v>
      </c>
      <c r="O35" s="6" t="s">
        <v>398</v>
      </c>
      <c r="P35" s="154" t="s">
        <v>413</v>
      </c>
    </row>
    <row r="36" spans="1:16" ht="277.2">
      <c r="A36" s="156" t="s">
        <v>393</v>
      </c>
      <c r="B36" s="39" t="s">
        <v>412</v>
      </c>
      <c r="C36" s="6" t="s">
        <v>400</v>
      </c>
      <c r="D36" s="30">
        <v>45107</v>
      </c>
      <c r="E36" s="6" t="s">
        <v>390</v>
      </c>
      <c r="F36" s="7">
        <v>4010605000134</v>
      </c>
      <c r="G36" s="6" t="s">
        <v>389</v>
      </c>
      <c r="H36" s="27">
        <v>19569000</v>
      </c>
      <c r="I36" s="27">
        <v>18477800</v>
      </c>
      <c r="J36" s="26">
        <v>0.94423800000000002</v>
      </c>
      <c r="K36" s="119" t="s">
        <v>91</v>
      </c>
      <c r="L36" s="119" t="s">
        <v>88</v>
      </c>
      <c r="M36" s="155">
        <v>1</v>
      </c>
      <c r="N36" s="152" t="s">
        <v>4</v>
      </c>
      <c r="O36" s="6" t="s">
        <v>398</v>
      </c>
      <c r="P36" s="154" t="s">
        <v>410</v>
      </c>
    </row>
    <row r="37" spans="1:16" ht="277.2">
      <c r="A37" s="156" t="s">
        <v>393</v>
      </c>
      <c r="B37" s="39" t="s">
        <v>411</v>
      </c>
      <c r="C37" s="6" t="s">
        <v>400</v>
      </c>
      <c r="D37" s="30">
        <v>45141</v>
      </c>
      <c r="E37" s="6" t="s">
        <v>390</v>
      </c>
      <c r="F37" s="7">
        <v>4010605000134</v>
      </c>
      <c r="G37" s="6" t="s">
        <v>389</v>
      </c>
      <c r="H37" s="27">
        <v>12811700</v>
      </c>
      <c r="I37" s="27">
        <v>11294800</v>
      </c>
      <c r="J37" s="26">
        <v>0.88160000000000005</v>
      </c>
      <c r="K37" s="119" t="s">
        <v>91</v>
      </c>
      <c r="L37" s="119" t="s">
        <v>88</v>
      </c>
      <c r="M37" s="155">
        <v>1</v>
      </c>
      <c r="N37" s="152" t="s">
        <v>4</v>
      </c>
      <c r="O37" s="6" t="s">
        <v>398</v>
      </c>
      <c r="P37" s="154" t="s">
        <v>410</v>
      </c>
    </row>
    <row r="38" spans="1:16" ht="396">
      <c r="A38" s="156" t="s">
        <v>393</v>
      </c>
      <c r="B38" s="39" t="s">
        <v>409</v>
      </c>
      <c r="C38" s="6" t="s">
        <v>408</v>
      </c>
      <c r="D38" s="30">
        <v>45142</v>
      </c>
      <c r="E38" s="6" t="s">
        <v>407</v>
      </c>
      <c r="F38" s="7">
        <v>8150005000782</v>
      </c>
      <c r="G38" s="6" t="s">
        <v>310</v>
      </c>
      <c r="H38" s="27">
        <v>21854556</v>
      </c>
      <c r="I38" s="27">
        <v>21813000</v>
      </c>
      <c r="J38" s="26">
        <v>0.99809899999999996</v>
      </c>
      <c r="K38" s="119" t="s">
        <v>91</v>
      </c>
      <c r="L38" s="119" t="s">
        <v>88</v>
      </c>
      <c r="M38" s="155">
        <v>1</v>
      </c>
      <c r="N38" s="152" t="s">
        <v>4</v>
      </c>
      <c r="O38" s="6" t="s">
        <v>406</v>
      </c>
      <c r="P38" s="154" t="s">
        <v>2</v>
      </c>
    </row>
    <row r="39" spans="1:16" ht="376.2">
      <c r="A39" s="156" t="s">
        <v>393</v>
      </c>
      <c r="B39" s="39" t="s">
        <v>405</v>
      </c>
      <c r="C39" s="6" t="s">
        <v>404</v>
      </c>
      <c r="D39" s="30">
        <v>45156</v>
      </c>
      <c r="E39" s="6" t="s">
        <v>403</v>
      </c>
      <c r="F39" s="7">
        <v>4011105005417</v>
      </c>
      <c r="G39" s="6" t="s">
        <v>389</v>
      </c>
      <c r="H39" s="27">
        <v>17962437</v>
      </c>
      <c r="I39" s="27">
        <v>17842000</v>
      </c>
      <c r="J39" s="26">
        <v>0.99329500000000004</v>
      </c>
      <c r="K39" s="119" t="s">
        <v>91</v>
      </c>
      <c r="L39" s="119" t="s">
        <v>88</v>
      </c>
      <c r="M39" s="155">
        <v>1</v>
      </c>
      <c r="N39" s="152" t="s">
        <v>4</v>
      </c>
      <c r="O39" s="6" t="s">
        <v>402</v>
      </c>
      <c r="P39" s="154" t="s">
        <v>60</v>
      </c>
    </row>
    <row r="40" spans="1:16" ht="277.2">
      <c r="A40" s="156" t="s">
        <v>393</v>
      </c>
      <c r="B40" s="39" t="s">
        <v>401</v>
      </c>
      <c r="C40" s="6" t="s">
        <v>400</v>
      </c>
      <c r="D40" s="30">
        <v>45169</v>
      </c>
      <c r="E40" s="6" t="s">
        <v>399</v>
      </c>
      <c r="F40" s="7">
        <v>9010005017352</v>
      </c>
      <c r="G40" s="6" t="s">
        <v>389</v>
      </c>
      <c r="H40" s="27">
        <v>15390100</v>
      </c>
      <c r="I40" s="27">
        <v>14900000</v>
      </c>
      <c r="J40" s="26">
        <v>0.96815499999999999</v>
      </c>
      <c r="K40" s="119" t="s">
        <v>91</v>
      </c>
      <c r="L40" s="119" t="s">
        <v>88</v>
      </c>
      <c r="M40" s="155">
        <v>1</v>
      </c>
      <c r="N40" s="152" t="s">
        <v>4</v>
      </c>
      <c r="O40" s="6" t="s">
        <v>398</v>
      </c>
      <c r="P40" s="154" t="s">
        <v>60</v>
      </c>
    </row>
    <row r="41" spans="1:16" ht="316.8">
      <c r="A41" s="156" t="s">
        <v>393</v>
      </c>
      <c r="B41" s="39" t="s">
        <v>397</v>
      </c>
      <c r="C41" s="6" t="s">
        <v>396</v>
      </c>
      <c r="D41" s="30">
        <v>45188</v>
      </c>
      <c r="E41" s="6" t="s">
        <v>395</v>
      </c>
      <c r="F41" s="7">
        <v>4010605000134</v>
      </c>
      <c r="G41" s="6" t="s">
        <v>389</v>
      </c>
      <c r="H41" s="27">
        <v>11885500</v>
      </c>
      <c r="I41" s="27">
        <v>10780000</v>
      </c>
      <c r="J41" s="26">
        <v>0.90698800000000002</v>
      </c>
      <c r="K41" s="119" t="s">
        <v>91</v>
      </c>
      <c r="L41" s="119" t="s">
        <v>88</v>
      </c>
      <c r="M41" s="155">
        <v>1</v>
      </c>
      <c r="N41" s="152" t="s">
        <v>4</v>
      </c>
      <c r="O41" s="6" t="s">
        <v>394</v>
      </c>
      <c r="P41" s="154" t="s">
        <v>60</v>
      </c>
    </row>
    <row r="42" spans="1:16" ht="409.6">
      <c r="A42" s="156" t="s">
        <v>393</v>
      </c>
      <c r="B42" s="39" t="s">
        <v>392</v>
      </c>
      <c r="C42" s="6" t="s">
        <v>391</v>
      </c>
      <c r="D42" s="30">
        <v>45287</v>
      </c>
      <c r="E42" s="6" t="s">
        <v>390</v>
      </c>
      <c r="F42" s="7">
        <v>4010605000134</v>
      </c>
      <c r="G42" s="6" t="s">
        <v>389</v>
      </c>
      <c r="H42" s="27">
        <v>19973308</v>
      </c>
      <c r="I42" s="27">
        <v>16925722</v>
      </c>
      <c r="J42" s="26">
        <v>0.84741699999999998</v>
      </c>
      <c r="K42" s="119" t="s">
        <v>91</v>
      </c>
      <c r="L42" s="119" t="s">
        <v>88</v>
      </c>
      <c r="M42" s="155">
        <v>1</v>
      </c>
      <c r="N42" s="152" t="s">
        <v>4</v>
      </c>
      <c r="O42" s="6" t="s">
        <v>388</v>
      </c>
      <c r="P42" s="154" t="s">
        <v>60</v>
      </c>
    </row>
    <row r="43" spans="1:16" ht="409.6">
      <c r="A43" s="23" t="s">
        <v>387</v>
      </c>
      <c r="B43" s="6" t="s">
        <v>386</v>
      </c>
      <c r="C43" s="6" t="s">
        <v>385</v>
      </c>
      <c r="D43" s="22">
        <v>45017</v>
      </c>
      <c r="E43" s="6" t="s">
        <v>384</v>
      </c>
      <c r="F43" s="18">
        <v>9011105004959</v>
      </c>
      <c r="G43" s="146" t="s">
        <v>324</v>
      </c>
      <c r="H43" s="20">
        <v>72048000</v>
      </c>
      <c r="I43" s="20">
        <v>70400000</v>
      </c>
      <c r="J43" s="19">
        <v>0.97712636020430821</v>
      </c>
      <c r="K43" s="17" t="s">
        <v>367</v>
      </c>
      <c r="L43" s="17" t="s">
        <v>372</v>
      </c>
      <c r="M43" s="18">
        <v>1</v>
      </c>
      <c r="N43" s="152" t="s">
        <v>4</v>
      </c>
      <c r="O43" s="6" t="s">
        <v>383</v>
      </c>
      <c r="P43" s="17" t="s">
        <v>2</v>
      </c>
    </row>
    <row r="44" spans="1:16" ht="409.6">
      <c r="A44" s="12" t="s">
        <v>314</v>
      </c>
      <c r="B44" s="146" t="s">
        <v>382</v>
      </c>
      <c r="C44" s="146" t="s">
        <v>381</v>
      </c>
      <c r="D44" s="15">
        <v>45019</v>
      </c>
      <c r="E44" s="146" t="s">
        <v>380</v>
      </c>
      <c r="F44" s="21">
        <v>5010005016639</v>
      </c>
      <c r="G44" s="146" t="s">
        <v>324</v>
      </c>
      <c r="H44" s="145">
        <v>66997700</v>
      </c>
      <c r="I44" s="145">
        <v>58025880</v>
      </c>
      <c r="J44" s="9">
        <v>0.86608764181456976</v>
      </c>
      <c r="K44" s="12" t="s">
        <v>367</v>
      </c>
      <c r="L44" s="12" t="s">
        <v>372</v>
      </c>
      <c r="M44" s="21">
        <v>1</v>
      </c>
      <c r="N44" s="152" t="s">
        <v>4</v>
      </c>
      <c r="O44" s="6" t="s">
        <v>379</v>
      </c>
      <c r="P44" s="17" t="s">
        <v>2</v>
      </c>
    </row>
    <row r="45" spans="1:16" ht="158.4">
      <c r="A45" s="12" t="s">
        <v>314</v>
      </c>
      <c r="B45" s="6" t="s">
        <v>378</v>
      </c>
      <c r="C45" s="6" t="s">
        <v>377</v>
      </c>
      <c r="D45" s="15">
        <v>45019</v>
      </c>
      <c r="E45" s="6" t="s">
        <v>376</v>
      </c>
      <c r="F45" s="153">
        <v>5010005004635</v>
      </c>
      <c r="G45" s="146" t="s">
        <v>324</v>
      </c>
      <c r="H45" s="20">
        <v>56341797</v>
      </c>
      <c r="I45" s="20">
        <v>55000000</v>
      </c>
      <c r="J45" s="19">
        <v>0.97599999999999998</v>
      </c>
      <c r="K45" s="17" t="s">
        <v>52</v>
      </c>
      <c r="L45" s="17" t="s">
        <v>5</v>
      </c>
      <c r="M45" s="18">
        <v>1</v>
      </c>
      <c r="N45" s="152" t="s">
        <v>4</v>
      </c>
      <c r="O45" s="6" t="s">
        <v>375</v>
      </c>
      <c r="P45" s="17" t="s">
        <v>2</v>
      </c>
    </row>
    <row r="46" spans="1:16" ht="237.6">
      <c r="A46" s="23" t="s">
        <v>314</v>
      </c>
      <c r="B46" s="6" t="s">
        <v>374</v>
      </c>
      <c r="C46" s="6" t="s">
        <v>369</v>
      </c>
      <c r="D46" s="22">
        <v>45019</v>
      </c>
      <c r="E46" s="6" t="s">
        <v>373</v>
      </c>
      <c r="F46" s="18">
        <v>4010405010003</v>
      </c>
      <c r="G46" s="146" t="s">
        <v>324</v>
      </c>
      <c r="H46" s="20">
        <v>583492800</v>
      </c>
      <c r="I46" s="20">
        <v>572789000</v>
      </c>
      <c r="J46" s="19">
        <v>0.98165564339440003</v>
      </c>
      <c r="K46" s="17" t="s">
        <v>367</v>
      </c>
      <c r="L46" s="17" t="s">
        <v>372</v>
      </c>
      <c r="M46" s="18">
        <v>1</v>
      </c>
      <c r="N46" s="152" t="s">
        <v>4</v>
      </c>
      <c r="O46" s="6" t="s">
        <v>371</v>
      </c>
      <c r="P46" s="17" t="s">
        <v>2</v>
      </c>
    </row>
    <row r="47" spans="1:16" ht="257.39999999999998">
      <c r="A47" s="23" t="s">
        <v>319</v>
      </c>
      <c r="B47" s="6" t="s">
        <v>370</v>
      </c>
      <c r="C47" s="6" t="s">
        <v>369</v>
      </c>
      <c r="D47" s="22">
        <v>45019</v>
      </c>
      <c r="E47" s="6" t="s">
        <v>368</v>
      </c>
      <c r="F47" s="18">
        <v>9010005016602</v>
      </c>
      <c r="G47" s="146" t="s">
        <v>324</v>
      </c>
      <c r="H47" s="20">
        <v>76972199</v>
      </c>
      <c r="I47" s="20">
        <v>75543124</v>
      </c>
      <c r="J47" s="19">
        <f>I47/H47</f>
        <v>0.98143388108218133</v>
      </c>
      <c r="K47" s="17" t="s">
        <v>367</v>
      </c>
      <c r="L47" s="17" t="s">
        <v>366</v>
      </c>
      <c r="M47" s="18">
        <v>1</v>
      </c>
      <c r="N47" s="152" t="s">
        <v>4</v>
      </c>
      <c r="O47" s="6" t="s">
        <v>365</v>
      </c>
      <c r="P47" s="17" t="s">
        <v>2</v>
      </c>
    </row>
    <row r="48" spans="1:16" ht="257.39999999999998">
      <c r="A48" s="23" t="s">
        <v>319</v>
      </c>
      <c r="B48" s="6" t="s">
        <v>364</v>
      </c>
      <c r="C48" s="6" t="s">
        <v>363</v>
      </c>
      <c r="D48" s="22">
        <v>45019</v>
      </c>
      <c r="E48" s="6" t="s">
        <v>362</v>
      </c>
      <c r="F48" s="18">
        <v>8011105000257</v>
      </c>
      <c r="G48" s="146" t="s">
        <v>310</v>
      </c>
      <c r="H48" s="20">
        <v>22572000</v>
      </c>
      <c r="I48" s="20">
        <v>17941000</v>
      </c>
      <c r="J48" s="19">
        <v>0.79500000000000004</v>
      </c>
      <c r="K48" s="17" t="s">
        <v>6</v>
      </c>
      <c r="L48" s="17" t="s">
        <v>5</v>
      </c>
      <c r="M48" s="18">
        <v>2</v>
      </c>
      <c r="N48" s="152" t="s">
        <v>4</v>
      </c>
      <c r="O48" s="6" t="s">
        <v>361</v>
      </c>
      <c r="P48" s="17" t="s">
        <v>2</v>
      </c>
    </row>
    <row r="49" spans="1:16" ht="198">
      <c r="A49" s="23" t="s">
        <v>319</v>
      </c>
      <c r="B49" s="6" t="s">
        <v>360</v>
      </c>
      <c r="C49" s="6" t="s">
        <v>357</v>
      </c>
      <c r="D49" s="22">
        <v>45019</v>
      </c>
      <c r="E49" s="6" t="s">
        <v>356</v>
      </c>
      <c r="F49" s="18">
        <v>6270005004848</v>
      </c>
      <c r="G49" s="146" t="s">
        <v>324</v>
      </c>
      <c r="H49" s="20">
        <v>20134400</v>
      </c>
      <c r="I49" s="20">
        <v>20000000</v>
      </c>
      <c r="J49" s="19">
        <v>0.99299999999999999</v>
      </c>
      <c r="K49" s="17" t="s">
        <v>6</v>
      </c>
      <c r="L49" s="17" t="s">
        <v>5</v>
      </c>
      <c r="M49" s="18">
        <v>2</v>
      </c>
      <c r="N49" s="152" t="s">
        <v>4</v>
      </c>
      <c r="O49" s="6" t="s">
        <v>359</v>
      </c>
      <c r="P49" s="17" t="s">
        <v>2</v>
      </c>
    </row>
    <row r="50" spans="1:16" ht="257.39999999999998">
      <c r="A50" s="23" t="s">
        <v>319</v>
      </c>
      <c r="B50" s="6" t="s">
        <v>358</v>
      </c>
      <c r="C50" s="6" t="s">
        <v>357</v>
      </c>
      <c r="D50" s="22">
        <v>45019</v>
      </c>
      <c r="E50" s="6" t="s">
        <v>356</v>
      </c>
      <c r="F50" s="18">
        <v>6270005004848</v>
      </c>
      <c r="G50" s="146" t="s">
        <v>310</v>
      </c>
      <c r="H50" s="20">
        <v>12190484</v>
      </c>
      <c r="I50" s="20">
        <v>11800000</v>
      </c>
      <c r="J50" s="19">
        <v>0.96799999999999997</v>
      </c>
      <c r="K50" s="17" t="s">
        <v>6</v>
      </c>
      <c r="L50" s="17" t="s">
        <v>5</v>
      </c>
      <c r="M50" s="18">
        <v>1</v>
      </c>
      <c r="N50" s="152" t="s">
        <v>4</v>
      </c>
      <c r="O50" s="6" t="s">
        <v>355</v>
      </c>
      <c r="P50" s="17" t="s">
        <v>2</v>
      </c>
    </row>
    <row r="51" spans="1:16" ht="198">
      <c r="A51" s="5" t="s">
        <v>328</v>
      </c>
      <c r="B51" s="6" t="s">
        <v>354</v>
      </c>
      <c r="C51" s="6" t="s">
        <v>340</v>
      </c>
      <c r="D51" s="22">
        <v>45019</v>
      </c>
      <c r="E51" s="6" t="s">
        <v>353</v>
      </c>
      <c r="F51" s="18">
        <v>8011505001433</v>
      </c>
      <c r="G51" s="146" t="s">
        <v>310</v>
      </c>
      <c r="H51" s="20">
        <v>34169811</v>
      </c>
      <c r="I51" s="20">
        <v>33844807</v>
      </c>
      <c r="J51" s="19">
        <v>0.99048856313545308</v>
      </c>
      <c r="K51" s="5" t="s">
        <v>91</v>
      </c>
      <c r="L51" s="5" t="s">
        <v>5</v>
      </c>
      <c r="M51" s="7">
        <v>1</v>
      </c>
      <c r="N51" s="152" t="s">
        <v>4</v>
      </c>
      <c r="O51" s="6" t="s">
        <v>352</v>
      </c>
      <c r="P51" s="17" t="s">
        <v>2</v>
      </c>
    </row>
    <row r="52" spans="1:16" ht="198">
      <c r="A52" s="5" t="s">
        <v>328</v>
      </c>
      <c r="B52" s="6" t="s">
        <v>351</v>
      </c>
      <c r="C52" s="6" t="s">
        <v>340</v>
      </c>
      <c r="D52" s="22">
        <v>45019</v>
      </c>
      <c r="E52" s="6" t="s">
        <v>348</v>
      </c>
      <c r="F52" s="18">
        <v>9011105004819</v>
      </c>
      <c r="G52" s="146" t="s">
        <v>324</v>
      </c>
      <c r="H52" s="20">
        <v>9818838</v>
      </c>
      <c r="I52" s="20">
        <v>6428450</v>
      </c>
      <c r="J52" s="19">
        <v>0.6547057808673491</v>
      </c>
      <c r="K52" s="5" t="s">
        <v>283</v>
      </c>
      <c r="L52" s="5" t="s">
        <v>5</v>
      </c>
      <c r="M52" s="7">
        <v>1</v>
      </c>
      <c r="N52" s="152" t="s">
        <v>4</v>
      </c>
      <c r="O52" s="6" t="s">
        <v>350</v>
      </c>
      <c r="P52" s="5" t="s">
        <v>60</v>
      </c>
    </row>
    <row r="53" spans="1:16" ht="198">
      <c r="A53" s="5" t="s">
        <v>328</v>
      </c>
      <c r="B53" s="6" t="s">
        <v>349</v>
      </c>
      <c r="C53" s="6" t="s">
        <v>340</v>
      </c>
      <c r="D53" s="22">
        <v>45019</v>
      </c>
      <c r="E53" s="6" t="s">
        <v>348</v>
      </c>
      <c r="F53" s="18">
        <v>9011105004819</v>
      </c>
      <c r="G53" s="146" t="s">
        <v>324</v>
      </c>
      <c r="H53" s="20">
        <v>25369376</v>
      </c>
      <c r="I53" s="20">
        <v>24913032</v>
      </c>
      <c r="J53" s="19">
        <v>0.9820120132241329</v>
      </c>
      <c r="K53" s="5" t="s">
        <v>283</v>
      </c>
      <c r="L53" s="5" t="s">
        <v>5</v>
      </c>
      <c r="M53" s="7">
        <v>1</v>
      </c>
      <c r="N53" s="152" t="s">
        <v>4</v>
      </c>
      <c r="O53" s="6" t="s">
        <v>346</v>
      </c>
      <c r="P53" s="5" t="s">
        <v>60</v>
      </c>
    </row>
    <row r="54" spans="1:16" ht="198">
      <c r="A54" s="5" t="s">
        <v>328</v>
      </c>
      <c r="B54" s="6" t="s">
        <v>347</v>
      </c>
      <c r="C54" s="6" t="s">
        <v>340</v>
      </c>
      <c r="D54" s="22">
        <v>45019</v>
      </c>
      <c r="E54" s="6" t="s">
        <v>344</v>
      </c>
      <c r="F54" s="18">
        <v>3010005018595</v>
      </c>
      <c r="G54" s="146" t="s">
        <v>324</v>
      </c>
      <c r="H54" s="20">
        <v>18932273</v>
      </c>
      <c r="I54" s="20">
        <v>17467488</v>
      </c>
      <c r="J54" s="19">
        <v>0.92263026209267107</v>
      </c>
      <c r="K54" s="5" t="s">
        <v>283</v>
      </c>
      <c r="L54" s="5" t="s">
        <v>5</v>
      </c>
      <c r="M54" s="7">
        <v>1</v>
      </c>
      <c r="N54" s="152" t="s">
        <v>4</v>
      </c>
      <c r="O54" s="6" t="s">
        <v>346</v>
      </c>
      <c r="P54" s="5" t="s">
        <v>60</v>
      </c>
    </row>
    <row r="55" spans="1:16" ht="198">
      <c r="A55" s="5" t="s">
        <v>328</v>
      </c>
      <c r="B55" s="6" t="s">
        <v>345</v>
      </c>
      <c r="C55" s="6" t="s">
        <v>340</v>
      </c>
      <c r="D55" s="22">
        <v>45019</v>
      </c>
      <c r="E55" s="6" t="s">
        <v>344</v>
      </c>
      <c r="F55" s="18">
        <v>3010005018595</v>
      </c>
      <c r="G55" s="146" t="s">
        <v>324</v>
      </c>
      <c r="H55" s="20">
        <v>24087253</v>
      </c>
      <c r="I55" s="20">
        <v>22542407</v>
      </c>
      <c r="J55" s="19">
        <v>0.93586458364513381</v>
      </c>
      <c r="K55" s="5" t="s">
        <v>283</v>
      </c>
      <c r="L55" s="5" t="s">
        <v>5</v>
      </c>
      <c r="M55" s="7">
        <v>1</v>
      </c>
      <c r="N55" s="152" t="s">
        <v>4</v>
      </c>
      <c r="O55" s="6" t="s">
        <v>338</v>
      </c>
      <c r="P55" s="5" t="s">
        <v>2</v>
      </c>
    </row>
    <row r="56" spans="1:16" ht="198">
      <c r="A56" s="5" t="s">
        <v>328</v>
      </c>
      <c r="B56" s="6" t="s">
        <v>343</v>
      </c>
      <c r="C56" s="6" t="s">
        <v>340</v>
      </c>
      <c r="D56" s="22">
        <v>45019</v>
      </c>
      <c r="E56" s="6" t="s">
        <v>342</v>
      </c>
      <c r="F56" s="18">
        <v>4010005018454</v>
      </c>
      <c r="G56" s="146" t="s">
        <v>324</v>
      </c>
      <c r="H56" s="20">
        <v>23666134</v>
      </c>
      <c r="I56" s="20">
        <v>23661000</v>
      </c>
      <c r="J56" s="19">
        <v>0.9997830655399822</v>
      </c>
      <c r="K56" s="5" t="s">
        <v>283</v>
      </c>
      <c r="L56" s="5" t="s">
        <v>5</v>
      </c>
      <c r="M56" s="7">
        <v>1</v>
      </c>
      <c r="N56" s="152" t="s">
        <v>4</v>
      </c>
      <c r="O56" s="6" t="s">
        <v>338</v>
      </c>
      <c r="P56" s="5" t="s">
        <v>2</v>
      </c>
    </row>
    <row r="57" spans="1:16" ht="198">
      <c r="A57" s="5" t="s">
        <v>328</v>
      </c>
      <c r="B57" s="6" t="s">
        <v>341</v>
      </c>
      <c r="C57" s="6" t="s">
        <v>340</v>
      </c>
      <c r="D57" s="22">
        <v>45019</v>
      </c>
      <c r="E57" s="6" t="s">
        <v>339</v>
      </c>
      <c r="F57" s="18">
        <v>9010005016841</v>
      </c>
      <c r="G57" s="146" t="s">
        <v>324</v>
      </c>
      <c r="H57" s="20">
        <v>22176044</v>
      </c>
      <c r="I57" s="20">
        <v>21890000</v>
      </c>
      <c r="J57" s="19">
        <v>0.98710121606901569</v>
      </c>
      <c r="K57" s="5" t="s">
        <v>283</v>
      </c>
      <c r="L57" s="5" t="s">
        <v>5</v>
      </c>
      <c r="M57" s="7">
        <v>1</v>
      </c>
      <c r="N57" s="152" t="s">
        <v>4</v>
      </c>
      <c r="O57" s="6" t="s">
        <v>338</v>
      </c>
      <c r="P57" s="5" t="s">
        <v>60</v>
      </c>
    </row>
    <row r="58" spans="1:16" ht="277.2">
      <c r="A58" s="5" t="s">
        <v>328</v>
      </c>
      <c r="B58" s="146" t="s">
        <v>337</v>
      </c>
      <c r="C58" s="146" t="s">
        <v>326</v>
      </c>
      <c r="D58" s="150">
        <v>45019</v>
      </c>
      <c r="E58" s="146" t="s">
        <v>325</v>
      </c>
      <c r="F58" s="147">
        <v>9010005016841</v>
      </c>
      <c r="G58" s="146" t="s">
        <v>324</v>
      </c>
      <c r="H58" s="149">
        <v>47237582</v>
      </c>
      <c r="I58" s="151" t="s">
        <v>336</v>
      </c>
      <c r="J58" s="148">
        <v>0.90817518983084278</v>
      </c>
      <c r="K58" s="8" t="s">
        <v>323</v>
      </c>
      <c r="L58" s="8" t="s">
        <v>322</v>
      </c>
      <c r="M58" s="147">
        <v>1</v>
      </c>
      <c r="N58" s="12" t="s">
        <v>335</v>
      </c>
      <c r="O58" s="6" t="s">
        <v>334</v>
      </c>
      <c r="P58" s="5" t="s">
        <v>2</v>
      </c>
    </row>
    <row r="59" spans="1:16" ht="376.2">
      <c r="A59" s="5" t="s">
        <v>328</v>
      </c>
      <c r="B59" s="146" t="s">
        <v>333</v>
      </c>
      <c r="C59" s="146" t="s">
        <v>326</v>
      </c>
      <c r="D59" s="150">
        <v>45019</v>
      </c>
      <c r="E59" s="146" t="s">
        <v>325</v>
      </c>
      <c r="F59" s="147">
        <v>9010005016841</v>
      </c>
      <c r="G59" s="146" t="s">
        <v>324</v>
      </c>
      <c r="H59" s="149">
        <v>43565952</v>
      </c>
      <c r="I59" s="149">
        <v>39589000</v>
      </c>
      <c r="J59" s="148">
        <v>0.90871421792871643</v>
      </c>
      <c r="K59" s="8" t="s">
        <v>323</v>
      </c>
      <c r="L59" s="8" t="s">
        <v>322</v>
      </c>
      <c r="M59" s="147">
        <v>5</v>
      </c>
      <c r="N59" s="8" t="s">
        <v>4</v>
      </c>
      <c r="O59" s="6" t="s">
        <v>332</v>
      </c>
      <c r="P59" s="8" t="s">
        <v>2</v>
      </c>
    </row>
    <row r="60" spans="1:16" ht="409.6">
      <c r="A60" s="5" t="s">
        <v>328</v>
      </c>
      <c r="B60" s="146" t="s">
        <v>331</v>
      </c>
      <c r="C60" s="146" t="s">
        <v>326</v>
      </c>
      <c r="D60" s="150">
        <v>45057</v>
      </c>
      <c r="E60" s="146" t="s">
        <v>330</v>
      </c>
      <c r="F60" s="147">
        <v>6010005018634</v>
      </c>
      <c r="G60" s="146" t="s">
        <v>324</v>
      </c>
      <c r="H60" s="149">
        <v>39742121</v>
      </c>
      <c r="I60" s="149">
        <v>33000000</v>
      </c>
      <c r="J60" s="148">
        <v>0.8303532667519179</v>
      </c>
      <c r="K60" s="8" t="s">
        <v>91</v>
      </c>
      <c r="L60" s="8" t="s">
        <v>322</v>
      </c>
      <c r="M60" s="147">
        <v>1</v>
      </c>
      <c r="N60" s="8" t="s">
        <v>4</v>
      </c>
      <c r="O60" s="6" t="s">
        <v>329</v>
      </c>
      <c r="P60" s="5" t="s">
        <v>2</v>
      </c>
    </row>
    <row r="61" spans="1:16" ht="198">
      <c r="A61" s="5" t="s">
        <v>328</v>
      </c>
      <c r="B61" s="6" t="s">
        <v>327</v>
      </c>
      <c r="C61" s="6" t="s">
        <v>326</v>
      </c>
      <c r="D61" s="30">
        <v>45078</v>
      </c>
      <c r="E61" s="6" t="s">
        <v>325</v>
      </c>
      <c r="F61" s="7">
        <v>9010005016841</v>
      </c>
      <c r="G61" s="146" t="s">
        <v>324</v>
      </c>
      <c r="H61" s="27">
        <v>98517249</v>
      </c>
      <c r="I61" s="27">
        <v>97900000</v>
      </c>
      <c r="J61" s="26">
        <v>0.99373460986512119</v>
      </c>
      <c r="K61" s="5" t="s">
        <v>323</v>
      </c>
      <c r="L61" s="5" t="s">
        <v>322</v>
      </c>
      <c r="M61" s="7">
        <v>1</v>
      </c>
      <c r="N61" s="8" t="s">
        <v>4</v>
      </c>
      <c r="O61" s="6" t="s">
        <v>320</v>
      </c>
      <c r="P61" s="5" t="s">
        <v>60</v>
      </c>
    </row>
    <row r="62" spans="1:16" ht="158.4">
      <c r="A62" s="12" t="s">
        <v>319</v>
      </c>
      <c r="B62" s="146" t="s">
        <v>318</v>
      </c>
      <c r="C62" s="146" t="s">
        <v>317</v>
      </c>
      <c r="D62" s="15">
        <v>45091</v>
      </c>
      <c r="E62" s="146" t="s">
        <v>316</v>
      </c>
      <c r="F62" s="21">
        <v>3290005013692</v>
      </c>
      <c r="G62" s="146" t="s">
        <v>310</v>
      </c>
      <c r="H62" s="145">
        <v>14227018</v>
      </c>
      <c r="I62" s="145">
        <v>13561438</v>
      </c>
      <c r="J62" s="9">
        <v>0.95299999999999996</v>
      </c>
      <c r="K62" s="17" t="s">
        <v>6</v>
      </c>
      <c r="L62" s="17" t="s">
        <v>5</v>
      </c>
      <c r="M62" s="18">
        <v>2</v>
      </c>
      <c r="N62" s="8" t="s">
        <v>4</v>
      </c>
      <c r="O62" s="144" t="s">
        <v>315</v>
      </c>
      <c r="P62" s="143" t="s">
        <v>2</v>
      </c>
    </row>
    <row r="63" spans="1:16" ht="158.4">
      <c r="A63" s="12" t="s">
        <v>314</v>
      </c>
      <c r="B63" s="146" t="s">
        <v>313</v>
      </c>
      <c r="C63" s="146" t="s">
        <v>312</v>
      </c>
      <c r="D63" s="15">
        <v>45120</v>
      </c>
      <c r="E63" s="146" t="s">
        <v>311</v>
      </c>
      <c r="F63" s="21">
        <v>1010405010138</v>
      </c>
      <c r="G63" s="146" t="s">
        <v>310</v>
      </c>
      <c r="H63" s="145">
        <v>15068325</v>
      </c>
      <c r="I63" s="145">
        <v>13871000</v>
      </c>
      <c r="J63" s="9">
        <v>0.92054027239258507</v>
      </c>
      <c r="K63" s="17" t="s">
        <v>52</v>
      </c>
      <c r="L63" s="17" t="s">
        <v>5</v>
      </c>
      <c r="M63" s="18">
        <v>1</v>
      </c>
      <c r="N63" s="8" t="s">
        <v>4</v>
      </c>
      <c r="O63" s="144" t="s">
        <v>309</v>
      </c>
      <c r="P63" s="143" t="s">
        <v>2</v>
      </c>
    </row>
    <row r="64" spans="1:16" ht="409.6">
      <c r="A64" s="142" t="s">
        <v>280</v>
      </c>
      <c r="B64" s="141" t="s">
        <v>308</v>
      </c>
      <c r="C64" s="135" t="s">
        <v>298</v>
      </c>
      <c r="D64" s="140">
        <v>45019</v>
      </c>
      <c r="E64" s="135" t="s">
        <v>307</v>
      </c>
      <c r="F64" s="139">
        <v>2010005019116</v>
      </c>
      <c r="G64" s="135" t="s">
        <v>276</v>
      </c>
      <c r="H64" s="138">
        <v>81358200</v>
      </c>
      <c r="I64" s="138">
        <v>73700000</v>
      </c>
      <c r="J64" s="137">
        <v>0.90600000000000003</v>
      </c>
      <c r="K64" s="133" t="s">
        <v>91</v>
      </c>
      <c r="L64" s="133" t="s">
        <v>5</v>
      </c>
      <c r="M64" s="136">
        <v>1</v>
      </c>
      <c r="N64" s="133" t="s">
        <v>7</v>
      </c>
      <c r="O64" s="135" t="s">
        <v>306</v>
      </c>
      <c r="P64" s="132" t="s">
        <v>120</v>
      </c>
    </row>
    <row r="65" spans="1:16" ht="198">
      <c r="A65" s="131" t="s">
        <v>280</v>
      </c>
      <c r="B65" s="130" t="s">
        <v>305</v>
      </c>
      <c r="C65" s="122" t="s">
        <v>298</v>
      </c>
      <c r="D65" s="129">
        <v>45019</v>
      </c>
      <c r="E65" s="122" t="s">
        <v>304</v>
      </c>
      <c r="F65" s="128">
        <v>7010005018831</v>
      </c>
      <c r="G65" s="122" t="s">
        <v>289</v>
      </c>
      <c r="H65" s="127" t="s">
        <v>7</v>
      </c>
      <c r="I65" s="126">
        <v>19988044</v>
      </c>
      <c r="J65" s="125" t="s">
        <v>7</v>
      </c>
      <c r="K65" s="133" t="s">
        <v>275</v>
      </c>
      <c r="L65" s="133" t="s">
        <v>5</v>
      </c>
      <c r="M65" s="124">
        <v>2</v>
      </c>
      <c r="N65" s="123" t="s">
        <v>7</v>
      </c>
      <c r="O65" s="122" t="s">
        <v>303</v>
      </c>
      <c r="P65" s="132" t="s">
        <v>120</v>
      </c>
    </row>
    <row r="66" spans="1:16" ht="396">
      <c r="A66" s="131" t="s">
        <v>280</v>
      </c>
      <c r="B66" s="130" t="s">
        <v>302</v>
      </c>
      <c r="C66" s="122" t="s">
        <v>298</v>
      </c>
      <c r="D66" s="129">
        <v>45019</v>
      </c>
      <c r="E66" s="122" t="s">
        <v>301</v>
      </c>
      <c r="F66" s="128">
        <v>8010405000743</v>
      </c>
      <c r="G66" s="122" t="s">
        <v>276</v>
      </c>
      <c r="H66" s="126">
        <v>13699400</v>
      </c>
      <c r="I66" s="126">
        <v>13509786</v>
      </c>
      <c r="J66" s="125">
        <v>0.98599999999999999</v>
      </c>
      <c r="K66" s="133" t="s">
        <v>283</v>
      </c>
      <c r="L66" s="133" t="s">
        <v>5</v>
      </c>
      <c r="M66" s="124">
        <v>1</v>
      </c>
      <c r="N66" s="123" t="s">
        <v>7</v>
      </c>
      <c r="O66" s="134" t="s">
        <v>300</v>
      </c>
      <c r="P66" s="132" t="s">
        <v>120</v>
      </c>
    </row>
    <row r="67" spans="1:16" ht="316.8">
      <c r="A67" s="131" t="s">
        <v>280</v>
      </c>
      <c r="B67" s="130" t="s">
        <v>299</v>
      </c>
      <c r="C67" s="122" t="s">
        <v>298</v>
      </c>
      <c r="D67" s="129">
        <v>45034</v>
      </c>
      <c r="E67" s="122" t="s">
        <v>297</v>
      </c>
      <c r="F67" s="128">
        <v>1010005004102</v>
      </c>
      <c r="G67" s="122" t="s">
        <v>276</v>
      </c>
      <c r="H67" s="126">
        <v>10659000</v>
      </c>
      <c r="I67" s="126">
        <v>10000001</v>
      </c>
      <c r="J67" s="125">
        <v>0.93799999999999994</v>
      </c>
      <c r="K67" s="133" t="s">
        <v>283</v>
      </c>
      <c r="L67" s="133" t="s">
        <v>5</v>
      </c>
      <c r="M67" s="124">
        <v>1</v>
      </c>
      <c r="N67" s="123" t="s">
        <v>7</v>
      </c>
      <c r="O67" s="122" t="s">
        <v>296</v>
      </c>
      <c r="P67" s="132" t="s">
        <v>120</v>
      </c>
    </row>
    <row r="68" spans="1:16" ht="198">
      <c r="A68" s="131" t="s">
        <v>280</v>
      </c>
      <c r="B68" s="130" t="s">
        <v>295</v>
      </c>
      <c r="C68" s="122" t="s">
        <v>294</v>
      </c>
      <c r="D68" s="129">
        <v>45019</v>
      </c>
      <c r="E68" s="122" t="s">
        <v>293</v>
      </c>
      <c r="F68" s="128">
        <v>6013305001887</v>
      </c>
      <c r="G68" s="122" t="s">
        <v>276</v>
      </c>
      <c r="H68" s="127" t="s">
        <v>7</v>
      </c>
      <c r="I68" s="126">
        <v>10888409</v>
      </c>
      <c r="J68" s="125" t="s">
        <v>7</v>
      </c>
      <c r="K68" s="133" t="s">
        <v>91</v>
      </c>
      <c r="L68" s="133" t="s">
        <v>5</v>
      </c>
      <c r="M68" s="124">
        <v>1</v>
      </c>
      <c r="N68" s="123" t="s">
        <v>7</v>
      </c>
      <c r="O68" s="122" t="s">
        <v>292</v>
      </c>
      <c r="P68" s="132" t="s">
        <v>120</v>
      </c>
    </row>
    <row r="69" spans="1:16" ht="356.4">
      <c r="A69" s="131" t="s">
        <v>280</v>
      </c>
      <c r="B69" s="130" t="s">
        <v>291</v>
      </c>
      <c r="C69" s="122" t="s">
        <v>285</v>
      </c>
      <c r="D69" s="129">
        <v>45019</v>
      </c>
      <c r="E69" s="122" t="s">
        <v>290</v>
      </c>
      <c r="F69" s="128">
        <v>4011105005400</v>
      </c>
      <c r="G69" s="122" t="s">
        <v>289</v>
      </c>
      <c r="H69" s="127" t="s">
        <v>7</v>
      </c>
      <c r="I69" s="126">
        <v>10822900</v>
      </c>
      <c r="J69" s="125" t="s">
        <v>7</v>
      </c>
      <c r="K69" s="133" t="s">
        <v>288</v>
      </c>
      <c r="L69" s="133" t="s">
        <v>5</v>
      </c>
      <c r="M69" s="124">
        <v>1</v>
      </c>
      <c r="N69" s="123" t="s">
        <v>7</v>
      </c>
      <c r="O69" s="122" t="s">
        <v>287</v>
      </c>
      <c r="P69" s="132" t="s">
        <v>120</v>
      </c>
    </row>
    <row r="70" spans="1:16" ht="237.6">
      <c r="A70" s="131" t="s">
        <v>280</v>
      </c>
      <c r="B70" s="130" t="s">
        <v>286</v>
      </c>
      <c r="C70" s="122" t="s">
        <v>285</v>
      </c>
      <c r="D70" s="129">
        <v>45019</v>
      </c>
      <c r="E70" s="122" t="s">
        <v>284</v>
      </c>
      <c r="F70" s="128">
        <v>8010005003106</v>
      </c>
      <c r="G70" s="122" t="s">
        <v>276</v>
      </c>
      <c r="H70" s="127" t="s">
        <v>7</v>
      </c>
      <c r="I70" s="126">
        <v>10450000</v>
      </c>
      <c r="J70" s="125" t="s">
        <v>7</v>
      </c>
      <c r="K70" s="133" t="s">
        <v>283</v>
      </c>
      <c r="L70" s="133" t="s">
        <v>5</v>
      </c>
      <c r="M70" s="124">
        <v>1</v>
      </c>
      <c r="N70" s="123" t="s">
        <v>282</v>
      </c>
      <c r="O70" s="122" t="s">
        <v>281</v>
      </c>
      <c r="P70" s="132" t="s">
        <v>120</v>
      </c>
    </row>
    <row r="71" spans="1:16" ht="409.6">
      <c r="A71" s="131" t="s">
        <v>280</v>
      </c>
      <c r="B71" s="130" t="s">
        <v>279</v>
      </c>
      <c r="C71" s="122" t="s">
        <v>278</v>
      </c>
      <c r="D71" s="129">
        <v>45035</v>
      </c>
      <c r="E71" s="122" t="s">
        <v>277</v>
      </c>
      <c r="F71" s="128">
        <v>7010005016562</v>
      </c>
      <c r="G71" s="122" t="s">
        <v>276</v>
      </c>
      <c r="H71" s="127" t="s">
        <v>7</v>
      </c>
      <c r="I71" s="126">
        <v>20336800</v>
      </c>
      <c r="J71" s="125" t="s">
        <v>7</v>
      </c>
      <c r="K71" s="123" t="s">
        <v>275</v>
      </c>
      <c r="L71" s="123" t="s">
        <v>274</v>
      </c>
      <c r="M71" s="124">
        <v>1</v>
      </c>
      <c r="N71" s="123" t="s">
        <v>7</v>
      </c>
      <c r="O71" s="122" t="s">
        <v>273</v>
      </c>
      <c r="P71" s="121" t="s">
        <v>120</v>
      </c>
    </row>
    <row r="72" spans="1:16" ht="198">
      <c r="A72" s="23" t="s">
        <v>255</v>
      </c>
      <c r="B72" s="115" t="s">
        <v>272</v>
      </c>
      <c r="C72" s="112" t="s">
        <v>262</v>
      </c>
      <c r="D72" s="114">
        <v>45279</v>
      </c>
      <c r="E72" s="112" t="s">
        <v>271</v>
      </c>
      <c r="F72" s="113">
        <v>4011005003009</v>
      </c>
      <c r="G72" s="112" t="s">
        <v>251</v>
      </c>
      <c r="H72" s="111" t="s">
        <v>7</v>
      </c>
      <c r="I72" s="111">
        <v>12981009</v>
      </c>
      <c r="J72" s="110" t="s">
        <v>7</v>
      </c>
      <c r="K72" s="43" t="s">
        <v>6</v>
      </c>
      <c r="L72" s="43" t="s">
        <v>5</v>
      </c>
      <c r="M72" s="109">
        <v>1</v>
      </c>
      <c r="N72" s="43" t="s">
        <v>4</v>
      </c>
      <c r="O72" s="120" t="s">
        <v>260</v>
      </c>
      <c r="P72" s="119" t="s">
        <v>2</v>
      </c>
    </row>
    <row r="73" spans="1:16" ht="201.6">
      <c r="A73" s="23" t="s">
        <v>255</v>
      </c>
      <c r="B73" s="115" t="s">
        <v>270</v>
      </c>
      <c r="C73" s="112" t="s">
        <v>264</v>
      </c>
      <c r="D73" s="114">
        <v>45019</v>
      </c>
      <c r="E73" s="112" t="s">
        <v>257</v>
      </c>
      <c r="F73" s="113">
        <v>2130005012678</v>
      </c>
      <c r="G73" s="112" t="s">
        <v>251</v>
      </c>
      <c r="H73" s="111" t="s">
        <v>7</v>
      </c>
      <c r="I73" s="111">
        <v>36714577</v>
      </c>
      <c r="J73" s="110" t="s">
        <v>7</v>
      </c>
      <c r="K73" s="43" t="s">
        <v>6</v>
      </c>
      <c r="L73" s="43" t="s">
        <v>5</v>
      </c>
      <c r="M73" s="109">
        <v>1</v>
      </c>
      <c r="N73" s="43" t="s">
        <v>4</v>
      </c>
      <c r="O73" s="118" t="s">
        <v>269</v>
      </c>
      <c r="P73" s="107" t="s">
        <v>2</v>
      </c>
    </row>
    <row r="74" spans="1:16" ht="257.39999999999998">
      <c r="A74" s="23" t="s">
        <v>255</v>
      </c>
      <c r="B74" s="115" t="s">
        <v>268</v>
      </c>
      <c r="C74" s="112" t="s">
        <v>264</v>
      </c>
      <c r="D74" s="114">
        <v>45019</v>
      </c>
      <c r="E74" s="112" t="s">
        <v>267</v>
      </c>
      <c r="F74" s="113">
        <v>9010005018680</v>
      </c>
      <c r="G74" s="112" t="s">
        <v>251</v>
      </c>
      <c r="H74" s="111" t="s">
        <v>7</v>
      </c>
      <c r="I74" s="111">
        <v>73152399</v>
      </c>
      <c r="J74" s="110" t="s">
        <v>7</v>
      </c>
      <c r="K74" s="43" t="s">
        <v>52</v>
      </c>
      <c r="L74" s="43" t="s">
        <v>5</v>
      </c>
      <c r="M74" s="109">
        <v>2</v>
      </c>
      <c r="N74" s="43" t="s">
        <v>4</v>
      </c>
      <c r="O74" s="29" t="s">
        <v>266</v>
      </c>
      <c r="P74" s="107" t="s">
        <v>2</v>
      </c>
    </row>
    <row r="75" spans="1:16" ht="257.39999999999998">
      <c r="A75" s="23" t="s">
        <v>255</v>
      </c>
      <c r="B75" s="115" t="s">
        <v>265</v>
      </c>
      <c r="C75" s="112" t="s">
        <v>264</v>
      </c>
      <c r="D75" s="114">
        <v>45069</v>
      </c>
      <c r="E75" s="112" t="s">
        <v>261</v>
      </c>
      <c r="F75" s="113">
        <v>2010005019116</v>
      </c>
      <c r="G75" s="112" t="s">
        <v>251</v>
      </c>
      <c r="H75" s="111" t="s">
        <v>7</v>
      </c>
      <c r="I75" s="111">
        <v>53942280</v>
      </c>
      <c r="J75" s="110" t="s">
        <v>7</v>
      </c>
      <c r="K75" s="43" t="s">
        <v>6</v>
      </c>
      <c r="L75" s="43" t="s">
        <v>5</v>
      </c>
      <c r="M75" s="109">
        <v>2</v>
      </c>
      <c r="N75" s="43" t="s">
        <v>4</v>
      </c>
      <c r="O75" s="117" t="s">
        <v>260</v>
      </c>
      <c r="P75" s="116" t="s">
        <v>120</v>
      </c>
    </row>
    <row r="76" spans="1:16" ht="217.8">
      <c r="A76" s="23" t="s">
        <v>255</v>
      </c>
      <c r="B76" s="115" t="s">
        <v>263</v>
      </c>
      <c r="C76" s="112" t="s">
        <v>262</v>
      </c>
      <c r="D76" s="114">
        <v>45140</v>
      </c>
      <c r="E76" s="112" t="s">
        <v>261</v>
      </c>
      <c r="F76" s="113">
        <v>2010005019116</v>
      </c>
      <c r="G76" s="112" t="s">
        <v>251</v>
      </c>
      <c r="H76" s="111" t="s">
        <v>7</v>
      </c>
      <c r="I76" s="111">
        <v>94555686</v>
      </c>
      <c r="J76" s="110" t="s">
        <v>7</v>
      </c>
      <c r="K76" s="43" t="s">
        <v>6</v>
      </c>
      <c r="L76" s="43" t="s">
        <v>5</v>
      </c>
      <c r="M76" s="109">
        <v>1</v>
      </c>
      <c r="N76" s="43" t="s">
        <v>4</v>
      </c>
      <c r="O76" s="117" t="s">
        <v>260</v>
      </c>
      <c r="P76" s="116" t="s">
        <v>120</v>
      </c>
    </row>
    <row r="77" spans="1:16" ht="277.2">
      <c r="A77" s="23" t="s">
        <v>255</v>
      </c>
      <c r="B77" s="115" t="s">
        <v>259</v>
      </c>
      <c r="C77" s="112" t="s">
        <v>258</v>
      </c>
      <c r="D77" s="114">
        <v>45019</v>
      </c>
      <c r="E77" s="112" t="s">
        <v>257</v>
      </c>
      <c r="F77" s="113">
        <v>2130005012678</v>
      </c>
      <c r="G77" s="112" t="s">
        <v>251</v>
      </c>
      <c r="H77" s="111" t="s">
        <v>7</v>
      </c>
      <c r="I77" s="111">
        <v>37179059</v>
      </c>
      <c r="J77" s="110" t="s">
        <v>7</v>
      </c>
      <c r="K77" s="43" t="s">
        <v>6</v>
      </c>
      <c r="L77" s="43" t="s">
        <v>5</v>
      </c>
      <c r="M77" s="109">
        <v>2</v>
      </c>
      <c r="N77" s="43" t="s">
        <v>4</v>
      </c>
      <c r="O77" s="6" t="s">
        <v>256</v>
      </c>
      <c r="P77" s="107" t="s">
        <v>2</v>
      </c>
    </row>
    <row r="78" spans="1:16" ht="198">
      <c r="A78" s="23" t="s">
        <v>255</v>
      </c>
      <c r="B78" s="83" t="s">
        <v>254</v>
      </c>
      <c r="C78" s="69" t="s">
        <v>253</v>
      </c>
      <c r="D78" s="35">
        <v>45140</v>
      </c>
      <c r="E78" s="69" t="s">
        <v>252</v>
      </c>
      <c r="F78" s="32">
        <v>6320005000206</v>
      </c>
      <c r="G78" s="69" t="s">
        <v>251</v>
      </c>
      <c r="H78" s="81" t="s">
        <v>7</v>
      </c>
      <c r="I78" s="81">
        <v>26290953</v>
      </c>
      <c r="J78" s="33" t="s">
        <v>7</v>
      </c>
      <c r="K78" s="37" t="s">
        <v>6</v>
      </c>
      <c r="L78" s="37" t="s">
        <v>5</v>
      </c>
      <c r="M78" s="108">
        <v>2</v>
      </c>
      <c r="N78" s="37" t="s">
        <v>4</v>
      </c>
      <c r="O78" s="6" t="s">
        <v>250</v>
      </c>
      <c r="P78" s="107" t="s">
        <v>2</v>
      </c>
    </row>
    <row r="79" spans="1:16" ht="345.6">
      <c r="A79" s="106" t="s">
        <v>234</v>
      </c>
      <c r="B79" s="105" t="s">
        <v>249</v>
      </c>
      <c r="C79" s="103" t="s">
        <v>248</v>
      </c>
      <c r="D79" s="104">
        <v>45035</v>
      </c>
      <c r="E79" s="103" t="s">
        <v>247</v>
      </c>
      <c r="F79" s="102">
        <v>8011105000257</v>
      </c>
      <c r="G79" s="101" t="s">
        <v>53</v>
      </c>
      <c r="H79" s="100">
        <v>26325510</v>
      </c>
      <c r="I79" s="100">
        <v>15618735</v>
      </c>
      <c r="J79" s="99">
        <f t="shared" ref="J79:J96" si="0">I79/H79</f>
        <v>0.59329277951310344</v>
      </c>
      <c r="K79" s="98" t="s">
        <v>236</v>
      </c>
      <c r="L79" s="98" t="s">
        <v>229</v>
      </c>
      <c r="M79" s="97">
        <v>2</v>
      </c>
      <c r="N79" s="43" t="s">
        <v>4</v>
      </c>
      <c r="O79" s="96" t="s">
        <v>246</v>
      </c>
      <c r="P79" s="95" t="s">
        <v>120</v>
      </c>
    </row>
    <row r="80" spans="1:16" ht="409.6">
      <c r="A80" s="8" t="s">
        <v>234</v>
      </c>
      <c r="B80" s="93" t="s">
        <v>245</v>
      </c>
      <c r="C80" s="91" t="s">
        <v>241</v>
      </c>
      <c r="D80" s="92">
        <v>45019</v>
      </c>
      <c r="E80" s="91" t="s">
        <v>244</v>
      </c>
      <c r="F80" s="82">
        <v>8010405000165</v>
      </c>
      <c r="G80" s="90" t="s">
        <v>199</v>
      </c>
      <c r="H80" s="94">
        <v>42296163</v>
      </c>
      <c r="I80" s="94">
        <v>40700000</v>
      </c>
      <c r="J80" s="88">
        <f t="shared" si="0"/>
        <v>0.96226222695425112</v>
      </c>
      <c r="K80" s="87" t="s">
        <v>236</v>
      </c>
      <c r="L80" s="87" t="s">
        <v>229</v>
      </c>
      <c r="M80" s="86">
        <v>1</v>
      </c>
      <c r="N80" s="43" t="s">
        <v>4</v>
      </c>
      <c r="O80" s="85" t="s">
        <v>243</v>
      </c>
      <c r="P80" s="84" t="s">
        <v>120</v>
      </c>
    </row>
    <row r="81" spans="1:16" ht="360">
      <c r="A81" s="8" t="s">
        <v>234</v>
      </c>
      <c r="B81" s="93" t="s">
        <v>242</v>
      </c>
      <c r="C81" s="91" t="s">
        <v>241</v>
      </c>
      <c r="D81" s="92">
        <v>45019</v>
      </c>
      <c r="E81" s="91" t="s">
        <v>231</v>
      </c>
      <c r="F81" s="82">
        <v>6010005003132</v>
      </c>
      <c r="G81" s="90" t="s">
        <v>53</v>
      </c>
      <c r="H81" s="94">
        <v>16247000</v>
      </c>
      <c r="I81" s="94">
        <v>14300000</v>
      </c>
      <c r="J81" s="88">
        <f t="shared" si="0"/>
        <v>0.88016249153689907</v>
      </c>
      <c r="K81" s="87" t="s">
        <v>230</v>
      </c>
      <c r="L81" s="87" t="s">
        <v>229</v>
      </c>
      <c r="M81" s="86">
        <v>1</v>
      </c>
      <c r="N81" s="43" t="s">
        <v>4</v>
      </c>
      <c r="O81" s="85" t="s">
        <v>240</v>
      </c>
      <c r="P81" s="84" t="s">
        <v>120</v>
      </c>
    </row>
    <row r="82" spans="1:16" ht="345.6">
      <c r="A82" s="8" t="s">
        <v>234</v>
      </c>
      <c r="B82" s="93" t="s">
        <v>239</v>
      </c>
      <c r="C82" s="91" t="s">
        <v>238</v>
      </c>
      <c r="D82" s="92">
        <v>45023</v>
      </c>
      <c r="E82" s="91" t="s">
        <v>237</v>
      </c>
      <c r="F82" s="82">
        <v>7010005005648</v>
      </c>
      <c r="G82" s="90" t="s">
        <v>53</v>
      </c>
      <c r="H82" s="94">
        <v>18337000</v>
      </c>
      <c r="I82" s="94">
        <v>18194000</v>
      </c>
      <c r="J82" s="88">
        <f t="shared" si="0"/>
        <v>0.99220155968806234</v>
      </c>
      <c r="K82" s="87" t="s">
        <v>236</v>
      </c>
      <c r="L82" s="87" t="s">
        <v>229</v>
      </c>
      <c r="M82" s="86">
        <v>2</v>
      </c>
      <c r="N82" s="43" t="s">
        <v>4</v>
      </c>
      <c r="O82" s="85" t="s">
        <v>235</v>
      </c>
      <c r="P82" s="84" t="s">
        <v>120</v>
      </c>
    </row>
    <row r="83" spans="1:16" ht="345.6">
      <c r="A83" s="8" t="s">
        <v>234</v>
      </c>
      <c r="B83" s="93" t="s">
        <v>233</v>
      </c>
      <c r="C83" s="91" t="s">
        <v>232</v>
      </c>
      <c r="D83" s="92">
        <v>45141</v>
      </c>
      <c r="E83" s="91" t="s">
        <v>231</v>
      </c>
      <c r="F83" s="82">
        <v>6010005003132</v>
      </c>
      <c r="G83" s="90" t="s">
        <v>53</v>
      </c>
      <c r="H83" s="89">
        <v>12463000</v>
      </c>
      <c r="I83" s="89">
        <v>12210000</v>
      </c>
      <c r="J83" s="88">
        <f t="shared" si="0"/>
        <v>0.97969991173874671</v>
      </c>
      <c r="K83" s="87" t="s">
        <v>230</v>
      </c>
      <c r="L83" s="87" t="s">
        <v>229</v>
      </c>
      <c r="M83" s="86">
        <v>1</v>
      </c>
      <c r="N83" s="43" t="s">
        <v>4</v>
      </c>
      <c r="O83" s="85" t="s">
        <v>228</v>
      </c>
      <c r="P83" s="84" t="s">
        <v>120</v>
      </c>
    </row>
    <row r="84" spans="1:16" ht="409.6">
      <c r="A84" s="62" t="s">
        <v>189</v>
      </c>
      <c r="B84" s="83" t="s">
        <v>227</v>
      </c>
      <c r="C84" s="69" t="s">
        <v>223</v>
      </c>
      <c r="D84" s="35">
        <v>45019</v>
      </c>
      <c r="E84" s="69" t="s">
        <v>226</v>
      </c>
      <c r="F84" s="82">
        <v>4010005004660</v>
      </c>
      <c r="G84" s="25" t="s">
        <v>53</v>
      </c>
      <c r="H84" s="81">
        <v>26103413</v>
      </c>
      <c r="I84" s="81">
        <v>21988472</v>
      </c>
      <c r="J84" s="33">
        <f t="shared" si="0"/>
        <v>0.84236003927915482</v>
      </c>
      <c r="K84" s="25" t="s">
        <v>6</v>
      </c>
      <c r="L84" s="25" t="s">
        <v>5</v>
      </c>
      <c r="M84" s="63">
        <v>1</v>
      </c>
      <c r="N84" s="43" t="s">
        <v>4</v>
      </c>
      <c r="O84" s="69" t="s">
        <v>225</v>
      </c>
      <c r="P84" s="80" t="s">
        <v>120</v>
      </c>
    </row>
    <row r="85" spans="1:16" ht="409.6">
      <c r="A85" s="62" t="s">
        <v>189</v>
      </c>
      <c r="B85" s="83" t="s">
        <v>224</v>
      </c>
      <c r="C85" s="69" t="s">
        <v>223</v>
      </c>
      <c r="D85" s="35">
        <v>45044</v>
      </c>
      <c r="E85" s="69" t="s">
        <v>222</v>
      </c>
      <c r="F85" s="82">
        <v>6010005018634</v>
      </c>
      <c r="G85" s="25" t="s">
        <v>53</v>
      </c>
      <c r="H85" s="81">
        <v>16601327</v>
      </c>
      <c r="I85" s="81">
        <v>13092037</v>
      </c>
      <c r="J85" s="33">
        <f t="shared" si="0"/>
        <v>0.78861388610681549</v>
      </c>
      <c r="K85" s="25" t="s">
        <v>6</v>
      </c>
      <c r="L85" s="25" t="s">
        <v>5</v>
      </c>
      <c r="M85" s="63">
        <v>1</v>
      </c>
      <c r="N85" s="43" t="s">
        <v>4</v>
      </c>
      <c r="O85" s="69" t="s">
        <v>221</v>
      </c>
      <c r="P85" s="80" t="s">
        <v>190</v>
      </c>
    </row>
    <row r="86" spans="1:16" ht="409.6">
      <c r="A86" s="62" t="s">
        <v>189</v>
      </c>
      <c r="B86" s="83" t="s">
        <v>220</v>
      </c>
      <c r="C86" s="69" t="s">
        <v>208</v>
      </c>
      <c r="D86" s="35">
        <v>45017</v>
      </c>
      <c r="E86" s="69" t="s">
        <v>211</v>
      </c>
      <c r="F86" s="82">
        <v>4010005004660</v>
      </c>
      <c r="G86" s="25" t="s">
        <v>199</v>
      </c>
      <c r="H86" s="81">
        <v>255038107</v>
      </c>
      <c r="I86" s="81">
        <v>219862504</v>
      </c>
      <c r="J86" s="33">
        <f t="shared" si="0"/>
        <v>0.86207706991802602</v>
      </c>
      <c r="K86" s="25" t="s">
        <v>6</v>
      </c>
      <c r="L86" s="25" t="s">
        <v>5</v>
      </c>
      <c r="M86" s="63">
        <v>1</v>
      </c>
      <c r="N86" s="43" t="s">
        <v>4</v>
      </c>
      <c r="O86" s="69" t="s">
        <v>219</v>
      </c>
      <c r="P86" s="80" t="s">
        <v>120</v>
      </c>
    </row>
    <row r="87" spans="1:16" ht="409.6">
      <c r="A87" s="62" t="s">
        <v>189</v>
      </c>
      <c r="B87" s="83" t="s">
        <v>218</v>
      </c>
      <c r="C87" s="69" t="s">
        <v>208</v>
      </c>
      <c r="D87" s="35">
        <v>45019</v>
      </c>
      <c r="E87" s="69" t="s">
        <v>211</v>
      </c>
      <c r="F87" s="82">
        <v>4010005004660</v>
      </c>
      <c r="G87" s="25" t="s">
        <v>53</v>
      </c>
      <c r="H87" s="81">
        <v>54600547</v>
      </c>
      <c r="I87" s="81">
        <v>52109570</v>
      </c>
      <c r="J87" s="33">
        <f t="shared" si="0"/>
        <v>0.95437816767659855</v>
      </c>
      <c r="K87" s="25" t="s">
        <v>6</v>
      </c>
      <c r="L87" s="25" t="s">
        <v>5</v>
      </c>
      <c r="M87" s="63">
        <v>1</v>
      </c>
      <c r="N87" s="43" t="s">
        <v>4</v>
      </c>
      <c r="O87" s="69" t="s">
        <v>217</v>
      </c>
      <c r="P87" s="80" t="s">
        <v>120</v>
      </c>
    </row>
    <row r="88" spans="1:16" ht="409.6">
      <c r="A88" s="62" t="s">
        <v>189</v>
      </c>
      <c r="B88" s="83" t="s">
        <v>216</v>
      </c>
      <c r="C88" s="69" t="s">
        <v>208</v>
      </c>
      <c r="D88" s="35">
        <v>45019</v>
      </c>
      <c r="E88" s="69" t="s">
        <v>211</v>
      </c>
      <c r="F88" s="82">
        <v>4010005004660</v>
      </c>
      <c r="G88" s="25" t="s">
        <v>53</v>
      </c>
      <c r="H88" s="81">
        <v>13387497</v>
      </c>
      <c r="I88" s="81">
        <v>11929280</v>
      </c>
      <c r="J88" s="33">
        <f t="shared" si="0"/>
        <v>0.89107620341576921</v>
      </c>
      <c r="K88" s="25" t="s">
        <v>6</v>
      </c>
      <c r="L88" s="25" t="s">
        <v>5</v>
      </c>
      <c r="M88" s="63">
        <v>1</v>
      </c>
      <c r="N88" s="43" t="s">
        <v>4</v>
      </c>
      <c r="O88" s="69" t="s">
        <v>215</v>
      </c>
      <c r="P88" s="80" t="s">
        <v>120</v>
      </c>
    </row>
    <row r="89" spans="1:16" ht="409.6">
      <c r="A89" s="62" t="s">
        <v>189</v>
      </c>
      <c r="B89" s="83" t="s">
        <v>214</v>
      </c>
      <c r="C89" s="69" t="s">
        <v>208</v>
      </c>
      <c r="D89" s="35">
        <v>45063</v>
      </c>
      <c r="E89" s="69" t="s">
        <v>211</v>
      </c>
      <c r="F89" s="82">
        <v>4010005004660</v>
      </c>
      <c r="G89" s="25" t="s">
        <v>53</v>
      </c>
      <c r="H89" s="81">
        <v>88376643</v>
      </c>
      <c r="I89" s="81">
        <v>79494140</v>
      </c>
      <c r="J89" s="33">
        <f t="shared" si="0"/>
        <v>0.89949264083271419</v>
      </c>
      <c r="K89" s="25" t="s">
        <v>6</v>
      </c>
      <c r="L89" s="25" t="s">
        <v>5</v>
      </c>
      <c r="M89" s="63">
        <v>1</v>
      </c>
      <c r="N89" s="43" t="s">
        <v>4</v>
      </c>
      <c r="O89" s="69" t="s">
        <v>213</v>
      </c>
      <c r="P89" s="80" t="s">
        <v>120</v>
      </c>
    </row>
    <row r="90" spans="1:16" ht="409.6">
      <c r="A90" s="62" t="s">
        <v>189</v>
      </c>
      <c r="B90" s="83" t="s">
        <v>212</v>
      </c>
      <c r="C90" s="69" t="s">
        <v>208</v>
      </c>
      <c r="D90" s="35">
        <v>45075</v>
      </c>
      <c r="E90" s="69" t="s">
        <v>211</v>
      </c>
      <c r="F90" s="82">
        <v>4010005004660</v>
      </c>
      <c r="G90" s="25" t="s">
        <v>53</v>
      </c>
      <c r="H90" s="81">
        <v>77516341</v>
      </c>
      <c r="I90" s="81">
        <v>75128740</v>
      </c>
      <c r="J90" s="33">
        <f t="shared" si="0"/>
        <v>0.9691987396567131</v>
      </c>
      <c r="K90" s="25" t="s">
        <v>6</v>
      </c>
      <c r="L90" s="25" t="s">
        <v>5</v>
      </c>
      <c r="M90" s="63">
        <v>1</v>
      </c>
      <c r="N90" s="43" t="s">
        <v>4</v>
      </c>
      <c r="O90" s="69" t="s">
        <v>210</v>
      </c>
      <c r="P90" s="80" t="s">
        <v>120</v>
      </c>
    </row>
    <row r="91" spans="1:16" ht="409.6">
      <c r="A91" s="62" t="s">
        <v>189</v>
      </c>
      <c r="B91" s="83" t="s">
        <v>209</v>
      </c>
      <c r="C91" s="69" t="s">
        <v>208</v>
      </c>
      <c r="D91" s="35">
        <v>45078</v>
      </c>
      <c r="E91" s="69" t="s">
        <v>186</v>
      </c>
      <c r="F91" s="82">
        <v>2010005018547</v>
      </c>
      <c r="G91" s="25" t="s">
        <v>53</v>
      </c>
      <c r="H91" s="81">
        <v>29378308</v>
      </c>
      <c r="I91" s="81">
        <v>24983600</v>
      </c>
      <c r="J91" s="33">
        <f t="shared" si="0"/>
        <v>0.85040976491906883</v>
      </c>
      <c r="K91" s="25" t="s">
        <v>6</v>
      </c>
      <c r="L91" s="25" t="s">
        <v>5</v>
      </c>
      <c r="M91" s="63">
        <v>1</v>
      </c>
      <c r="N91" s="43" t="s">
        <v>4</v>
      </c>
      <c r="O91" s="69" t="s">
        <v>207</v>
      </c>
      <c r="P91" s="80" t="s">
        <v>120</v>
      </c>
    </row>
    <row r="92" spans="1:16" ht="409.6">
      <c r="A92" s="62" t="s">
        <v>189</v>
      </c>
      <c r="B92" s="83" t="s">
        <v>206</v>
      </c>
      <c r="C92" s="69" t="s">
        <v>205</v>
      </c>
      <c r="D92" s="35">
        <v>45017</v>
      </c>
      <c r="E92" s="69" t="s">
        <v>204</v>
      </c>
      <c r="F92" s="82">
        <v>1010405000254</v>
      </c>
      <c r="G92" s="25" t="s">
        <v>53</v>
      </c>
      <c r="H92" s="81">
        <v>38035572</v>
      </c>
      <c r="I92" s="81">
        <v>36300000</v>
      </c>
      <c r="J92" s="33">
        <f t="shared" si="0"/>
        <v>0.95436976733253809</v>
      </c>
      <c r="K92" s="25" t="s">
        <v>6</v>
      </c>
      <c r="L92" s="25" t="s">
        <v>5</v>
      </c>
      <c r="M92" s="63">
        <v>1</v>
      </c>
      <c r="N92" s="43" t="s">
        <v>4</v>
      </c>
      <c r="O92" s="69" t="s">
        <v>203</v>
      </c>
      <c r="P92" s="80" t="s">
        <v>120</v>
      </c>
    </row>
    <row r="93" spans="1:16" ht="409.6">
      <c r="A93" s="62" t="s">
        <v>189</v>
      </c>
      <c r="B93" s="83" t="s">
        <v>202</v>
      </c>
      <c r="C93" s="69" t="s">
        <v>201</v>
      </c>
      <c r="D93" s="35">
        <v>45019</v>
      </c>
      <c r="E93" s="69" t="s">
        <v>200</v>
      </c>
      <c r="F93" s="82">
        <v>5010005018866</v>
      </c>
      <c r="G93" s="25" t="s">
        <v>199</v>
      </c>
      <c r="H93" s="81">
        <v>29993141</v>
      </c>
      <c r="I93" s="81">
        <v>29581829</v>
      </c>
      <c r="J93" s="33">
        <f t="shared" si="0"/>
        <v>0.98628646462869629</v>
      </c>
      <c r="K93" s="25" t="s">
        <v>6</v>
      </c>
      <c r="L93" s="25" t="s">
        <v>5</v>
      </c>
      <c r="M93" s="63">
        <v>1</v>
      </c>
      <c r="N93" s="43" t="s">
        <v>4</v>
      </c>
      <c r="O93" s="69" t="s">
        <v>198</v>
      </c>
      <c r="P93" s="80" t="s">
        <v>120</v>
      </c>
    </row>
    <row r="94" spans="1:16" ht="409.6">
      <c r="A94" s="62" t="s">
        <v>189</v>
      </c>
      <c r="B94" s="83" t="s">
        <v>197</v>
      </c>
      <c r="C94" s="69" t="s">
        <v>196</v>
      </c>
      <c r="D94" s="35">
        <v>45121</v>
      </c>
      <c r="E94" s="69" t="s">
        <v>186</v>
      </c>
      <c r="F94" s="82">
        <v>2010005018547</v>
      </c>
      <c r="G94" s="25" t="s">
        <v>53</v>
      </c>
      <c r="H94" s="81">
        <v>40047816</v>
      </c>
      <c r="I94" s="81">
        <v>39853000</v>
      </c>
      <c r="J94" s="33">
        <f t="shared" si="0"/>
        <v>0.99513541512475989</v>
      </c>
      <c r="K94" s="25" t="s">
        <v>6</v>
      </c>
      <c r="L94" s="25" t="s">
        <v>5</v>
      </c>
      <c r="M94" s="63">
        <v>1</v>
      </c>
      <c r="N94" s="43" t="s">
        <v>4</v>
      </c>
      <c r="O94" s="69" t="s">
        <v>195</v>
      </c>
      <c r="P94" s="80" t="s">
        <v>120</v>
      </c>
    </row>
    <row r="95" spans="1:16" ht="336.6">
      <c r="A95" s="62" t="s">
        <v>189</v>
      </c>
      <c r="B95" s="83" t="s">
        <v>194</v>
      </c>
      <c r="C95" s="69" t="s">
        <v>193</v>
      </c>
      <c r="D95" s="35">
        <v>45238</v>
      </c>
      <c r="E95" s="69" t="s">
        <v>192</v>
      </c>
      <c r="F95" s="82">
        <v>7010005016661</v>
      </c>
      <c r="G95" s="25" t="s">
        <v>53</v>
      </c>
      <c r="H95" s="81">
        <v>14439276</v>
      </c>
      <c r="I95" s="81">
        <v>13712600</v>
      </c>
      <c r="J95" s="33">
        <f t="shared" si="0"/>
        <v>0.94967365399761039</v>
      </c>
      <c r="K95" s="25" t="s">
        <v>6</v>
      </c>
      <c r="L95" s="25" t="s">
        <v>5</v>
      </c>
      <c r="M95" s="63">
        <v>1</v>
      </c>
      <c r="N95" s="43" t="s">
        <v>4</v>
      </c>
      <c r="O95" s="69" t="s">
        <v>191</v>
      </c>
      <c r="P95" s="80" t="s">
        <v>190</v>
      </c>
    </row>
    <row r="96" spans="1:16" ht="409.6">
      <c r="A96" s="62" t="s">
        <v>189</v>
      </c>
      <c r="B96" s="83" t="s">
        <v>188</v>
      </c>
      <c r="C96" s="69" t="s">
        <v>187</v>
      </c>
      <c r="D96" s="35">
        <v>45244</v>
      </c>
      <c r="E96" s="69" t="s">
        <v>186</v>
      </c>
      <c r="F96" s="82">
        <v>2010005018547</v>
      </c>
      <c r="G96" s="25" t="s">
        <v>53</v>
      </c>
      <c r="H96" s="81">
        <v>40305760</v>
      </c>
      <c r="I96" s="81">
        <v>39380000</v>
      </c>
      <c r="J96" s="33">
        <f t="shared" si="0"/>
        <v>0.97703157067376967</v>
      </c>
      <c r="K96" s="25" t="s">
        <v>6</v>
      </c>
      <c r="L96" s="25" t="s">
        <v>5</v>
      </c>
      <c r="M96" s="63">
        <v>1</v>
      </c>
      <c r="N96" s="37" t="s">
        <v>4</v>
      </c>
      <c r="O96" s="69" t="s">
        <v>185</v>
      </c>
      <c r="P96" s="80" t="s">
        <v>120</v>
      </c>
    </row>
    <row r="97" spans="1:16" ht="277.2">
      <c r="A97" s="72" t="s">
        <v>100</v>
      </c>
      <c r="B97" s="77" t="s">
        <v>184</v>
      </c>
      <c r="C97" s="73" t="s">
        <v>183</v>
      </c>
      <c r="D97" s="76">
        <v>45022</v>
      </c>
      <c r="E97" s="73" t="s">
        <v>182</v>
      </c>
      <c r="F97" s="74">
        <v>8070005001095</v>
      </c>
      <c r="G97" s="73" t="s">
        <v>146</v>
      </c>
      <c r="H97" s="79" t="s">
        <v>7</v>
      </c>
      <c r="I97" s="75">
        <v>16885000</v>
      </c>
      <c r="J97" s="78" t="s">
        <v>7</v>
      </c>
      <c r="K97" s="72" t="s">
        <v>6</v>
      </c>
      <c r="L97" s="72" t="s">
        <v>5</v>
      </c>
      <c r="M97" s="74">
        <v>1</v>
      </c>
      <c r="N97" s="43" t="s">
        <v>4</v>
      </c>
      <c r="O97" s="73" t="s">
        <v>181</v>
      </c>
      <c r="P97" s="72" t="s">
        <v>2</v>
      </c>
    </row>
    <row r="98" spans="1:16" ht="198">
      <c r="A98" s="62" t="s">
        <v>100</v>
      </c>
      <c r="B98" s="77" t="s">
        <v>180</v>
      </c>
      <c r="C98" s="73" t="s">
        <v>98</v>
      </c>
      <c r="D98" s="76">
        <v>45077</v>
      </c>
      <c r="E98" s="73" t="s">
        <v>150</v>
      </c>
      <c r="F98" s="74">
        <v>8021005009182</v>
      </c>
      <c r="G98" s="73" t="s">
        <v>146</v>
      </c>
      <c r="H98" s="66" t="s">
        <v>7</v>
      </c>
      <c r="I98" s="75">
        <v>16071551</v>
      </c>
      <c r="J98" s="64" t="s">
        <v>7</v>
      </c>
      <c r="K98" s="72" t="s">
        <v>6</v>
      </c>
      <c r="L98" s="72" t="s">
        <v>5</v>
      </c>
      <c r="M98" s="74">
        <v>1</v>
      </c>
      <c r="N98" s="43" t="s">
        <v>4</v>
      </c>
      <c r="O98" s="73" t="s">
        <v>144</v>
      </c>
      <c r="P98" s="72" t="s">
        <v>2</v>
      </c>
    </row>
    <row r="99" spans="1:16" ht="178.2">
      <c r="A99" s="62" t="s">
        <v>100</v>
      </c>
      <c r="B99" s="71" t="s">
        <v>179</v>
      </c>
      <c r="C99" s="31" t="s">
        <v>178</v>
      </c>
      <c r="D99" s="67">
        <v>45026</v>
      </c>
      <c r="E99" s="31" t="s">
        <v>110</v>
      </c>
      <c r="F99" s="63">
        <v>8021005009182</v>
      </c>
      <c r="G99" s="31" t="s">
        <v>114</v>
      </c>
      <c r="H99" s="66" t="s">
        <v>7</v>
      </c>
      <c r="I99" s="65">
        <v>13596000</v>
      </c>
      <c r="J99" s="64" t="s">
        <v>7</v>
      </c>
      <c r="K99" s="62" t="s">
        <v>6</v>
      </c>
      <c r="L99" s="62" t="s">
        <v>5</v>
      </c>
      <c r="M99" s="63">
        <v>1</v>
      </c>
      <c r="N99" s="43" t="s">
        <v>4</v>
      </c>
      <c r="O99" s="31" t="s">
        <v>144</v>
      </c>
      <c r="P99" s="62" t="s">
        <v>2</v>
      </c>
    </row>
    <row r="100" spans="1:16" ht="198">
      <c r="A100" s="62" t="s">
        <v>100</v>
      </c>
      <c r="B100" s="71" t="s">
        <v>177</v>
      </c>
      <c r="C100" s="31" t="s">
        <v>98</v>
      </c>
      <c r="D100" s="67">
        <v>45026</v>
      </c>
      <c r="E100" s="31" t="s">
        <v>176</v>
      </c>
      <c r="F100" s="63">
        <v>7013305001886</v>
      </c>
      <c r="G100" s="31" t="s">
        <v>114</v>
      </c>
      <c r="H100" s="66" t="s">
        <v>7</v>
      </c>
      <c r="I100" s="65">
        <v>11165000</v>
      </c>
      <c r="J100" s="64" t="s">
        <v>7</v>
      </c>
      <c r="K100" s="62" t="s">
        <v>6</v>
      </c>
      <c r="L100" s="62" t="s">
        <v>5</v>
      </c>
      <c r="M100" s="63">
        <v>1</v>
      </c>
      <c r="N100" s="43" t="s">
        <v>4</v>
      </c>
      <c r="O100" s="31" t="s">
        <v>175</v>
      </c>
      <c r="P100" s="62" t="s">
        <v>2</v>
      </c>
    </row>
    <row r="101" spans="1:16" ht="409.6">
      <c r="A101" s="62" t="s">
        <v>100</v>
      </c>
      <c r="B101" s="71" t="s">
        <v>174</v>
      </c>
      <c r="C101" s="31" t="s">
        <v>111</v>
      </c>
      <c r="D101" s="67">
        <v>45147</v>
      </c>
      <c r="E101" s="31" t="s">
        <v>161</v>
      </c>
      <c r="F101" s="63">
        <v>6011105004508</v>
      </c>
      <c r="G101" s="31" t="s">
        <v>160</v>
      </c>
      <c r="H101" s="66" t="s">
        <v>7</v>
      </c>
      <c r="I101" s="65">
        <v>20944000</v>
      </c>
      <c r="J101" s="64" t="s">
        <v>7</v>
      </c>
      <c r="K101" s="62" t="s">
        <v>52</v>
      </c>
      <c r="L101" s="62" t="s">
        <v>5</v>
      </c>
      <c r="M101" s="63">
        <v>1</v>
      </c>
      <c r="N101" s="43" t="s">
        <v>4</v>
      </c>
      <c r="O101" s="31" t="s">
        <v>173</v>
      </c>
      <c r="P101" s="62" t="s">
        <v>120</v>
      </c>
    </row>
    <row r="102" spans="1:16" ht="409.6">
      <c r="A102" s="62" t="s">
        <v>100</v>
      </c>
      <c r="B102" s="71" t="s">
        <v>172</v>
      </c>
      <c r="C102" s="31" t="s">
        <v>98</v>
      </c>
      <c r="D102" s="67">
        <v>45029</v>
      </c>
      <c r="E102" s="31" t="s">
        <v>171</v>
      </c>
      <c r="F102" s="63">
        <v>7010005003668</v>
      </c>
      <c r="G102" s="31" t="s">
        <v>160</v>
      </c>
      <c r="H102" s="66" t="s">
        <v>7</v>
      </c>
      <c r="I102" s="65">
        <v>39490000</v>
      </c>
      <c r="J102" s="64" t="s">
        <v>7</v>
      </c>
      <c r="K102" s="62" t="s">
        <v>52</v>
      </c>
      <c r="L102" s="62" t="s">
        <v>5</v>
      </c>
      <c r="M102" s="63">
        <v>1</v>
      </c>
      <c r="N102" s="43" t="s">
        <v>4</v>
      </c>
      <c r="O102" s="31" t="s">
        <v>170</v>
      </c>
      <c r="P102" s="62" t="s">
        <v>169</v>
      </c>
    </row>
    <row r="103" spans="1:16" ht="217.8">
      <c r="A103" s="62" t="s">
        <v>100</v>
      </c>
      <c r="B103" s="71" t="s">
        <v>168</v>
      </c>
      <c r="C103" s="31" t="s">
        <v>167</v>
      </c>
      <c r="D103" s="67">
        <v>45056</v>
      </c>
      <c r="E103" s="31" t="s">
        <v>136</v>
      </c>
      <c r="F103" s="63">
        <v>8021005009182</v>
      </c>
      <c r="G103" s="31" t="s">
        <v>160</v>
      </c>
      <c r="H103" s="66" t="s">
        <v>7</v>
      </c>
      <c r="I103" s="65">
        <v>42408825</v>
      </c>
      <c r="J103" s="64" t="s">
        <v>7</v>
      </c>
      <c r="K103" s="62" t="s">
        <v>6</v>
      </c>
      <c r="L103" s="62" t="s">
        <v>5</v>
      </c>
      <c r="M103" s="63">
        <v>1</v>
      </c>
      <c r="N103" s="43" t="s">
        <v>4</v>
      </c>
      <c r="O103" s="31" t="s">
        <v>166</v>
      </c>
      <c r="P103" s="62" t="s">
        <v>101</v>
      </c>
    </row>
    <row r="104" spans="1:16" ht="198">
      <c r="A104" s="62" t="s">
        <v>100</v>
      </c>
      <c r="B104" s="71" t="s">
        <v>165</v>
      </c>
      <c r="C104" s="31" t="s">
        <v>111</v>
      </c>
      <c r="D104" s="67">
        <v>45181</v>
      </c>
      <c r="E104" s="31" t="s">
        <v>164</v>
      </c>
      <c r="F104" s="63">
        <v>5010005013660</v>
      </c>
      <c r="G104" s="31" t="s">
        <v>160</v>
      </c>
      <c r="H104" s="66" t="s">
        <v>7</v>
      </c>
      <c r="I104" s="65">
        <v>11550000</v>
      </c>
      <c r="J104" s="64" t="s">
        <v>7</v>
      </c>
      <c r="K104" s="62" t="s">
        <v>6</v>
      </c>
      <c r="L104" s="62" t="s">
        <v>5</v>
      </c>
      <c r="M104" s="63">
        <v>1</v>
      </c>
      <c r="N104" s="43" t="s">
        <v>4</v>
      </c>
      <c r="O104" s="31" t="s">
        <v>163</v>
      </c>
      <c r="P104" s="62" t="s">
        <v>2</v>
      </c>
    </row>
    <row r="105" spans="1:16" ht="198">
      <c r="A105" s="62" t="s">
        <v>100</v>
      </c>
      <c r="B105" s="71" t="s">
        <v>162</v>
      </c>
      <c r="C105" s="31" t="s">
        <v>98</v>
      </c>
      <c r="D105" s="67">
        <v>45033</v>
      </c>
      <c r="E105" s="31" t="s">
        <v>161</v>
      </c>
      <c r="F105" s="63">
        <v>6011105004508</v>
      </c>
      <c r="G105" s="31" t="s">
        <v>160</v>
      </c>
      <c r="H105" s="66" t="s">
        <v>7</v>
      </c>
      <c r="I105" s="65">
        <v>15950000</v>
      </c>
      <c r="J105" s="64" t="s">
        <v>7</v>
      </c>
      <c r="K105" s="62" t="s">
        <v>52</v>
      </c>
      <c r="L105" s="62" t="s">
        <v>5</v>
      </c>
      <c r="M105" s="63">
        <v>1</v>
      </c>
      <c r="N105" s="43" t="s">
        <v>4</v>
      </c>
      <c r="O105" s="31" t="s">
        <v>159</v>
      </c>
      <c r="P105" s="62" t="s">
        <v>2</v>
      </c>
    </row>
    <row r="106" spans="1:16" ht="257.39999999999998">
      <c r="A106" s="62" t="s">
        <v>100</v>
      </c>
      <c r="B106" s="71" t="s">
        <v>158</v>
      </c>
      <c r="C106" s="31" t="s">
        <v>98</v>
      </c>
      <c r="D106" s="67">
        <v>45019</v>
      </c>
      <c r="E106" s="31" t="s">
        <v>150</v>
      </c>
      <c r="F106" s="63">
        <v>8021005009182</v>
      </c>
      <c r="G106" s="31" t="s">
        <v>114</v>
      </c>
      <c r="H106" s="66" t="s">
        <v>7</v>
      </c>
      <c r="I106" s="65">
        <v>14500000</v>
      </c>
      <c r="J106" s="64" t="s">
        <v>7</v>
      </c>
      <c r="K106" s="62" t="s">
        <v>6</v>
      </c>
      <c r="L106" s="62" t="s">
        <v>5</v>
      </c>
      <c r="M106" s="63">
        <v>1</v>
      </c>
      <c r="N106" s="43" t="s">
        <v>4</v>
      </c>
      <c r="O106" s="31" t="s">
        <v>157</v>
      </c>
      <c r="P106" s="25" t="s">
        <v>2</v>
      </c>
    </row>
    <row r="107" spans="1:16" ht="198">
      <c r="A107" s="62" t="s">
        <v>100</v>
      </c>
      <c r="B107" s="71" t="s">
        <v>156</v>
      </c>
      <c r="C107" s="31" t="s">
        <v>98</v>
      </c>
      <c r="D107" s="67">
        <v>45021</v>
      </c>
      <c r="E107" s="31" t="s">
        <v>128</v>
      </c>
      <c r="F107" s="63">
        <v>2010005018786</v>
      </c>
      <c r="G107" s="31" t="s">
        <v>114</v>
      </c>
      <c r="H107" s="66" t="s">
        <v>7</v>
      </c>
      <c r="I107" s="65">
        <v>19800000</v>
      </c>
      <c r="J107" s="64" t="s">
        <v>7</v>
      </c>
      <c r="K107" s="62" t="s">
        <v>6</v>
      </c>
      <c r="L107" s="62" t="s">
        <v>5</v>
      </c>
      <c r="M107" s="63">
        <v>1</v>
      </c>
      <c r="N107" s="43" t="s">
        <v>4</v>
      </c>
      <c r="O107" s="31" t="s">
        <v>155</v>
      </c>
      <c r="P107" s="25" t="s">
        <v>120</v>
      </c>
    </row>
    <row r="108" spans="1:16" ht="237.6">
      <c r="A108" s="62" t="s">
        <v>100</v>
      </c>
      <c r="B108" s="31" t="s">
        <v>154</v>
      </c>
      <c r="C108" s="31" t="s">
        <v>111</v>
      </c>
      <c r="D108" s="67">
        <v>45202</v>
      </c>
      <c r="E108" s="31" t="s">
        <v>153</v>
      </c>
      <c r="F108" s="63">
        <v>4010005004660</v>
      </c>
      <c r="G108" s="31" t="s">
        <v>146</v>
      </c>
      <c r="H108" s="66" t="s">
        <v>7</v>
      </c>
      <c r="I108" s="65">
        <v>12492700</v>
      </c>
      <c r="J108" s="64" t="s">
        <v>7</v>
      </c>
      <c r="K108" s="62" t="s">
        <v>6</v>
      </c>
      <c r="L108" s="62" t="s">
        <v>5</v>
      </c>
      <c r="M108" s="63">
        <v>1</v>
      </c>
      <c r="N108" s="43" t="s">
        <v>4</v>
      </c>
      <c r="O108" s="31" t="s">
        <v>152</v>
      </c>
      <c r="P108" s="25" t="s">
        <v>2</v>
      </c>
    </row>
    <row r="109" spans="1:16" ht="198">
      <c r="A109" s="62" t="s">
        <v>100</v>
      </c>
      <c r="B109" s="31" t="s">
        <v>151</v>
      </c>
      <c r="C109" s="31" t="s">
        <v>111</v>
      </c>
      <c r="D109" s="67">
        <v>45195</v>
      </c>
      <c r="E109" s="31" t="s">
        <v>150</v>
      </c>
      <c r="F109" s="63">
        <v>8021005009182</v>
      </c>
      <c r="G109" s="31" t="s">
        <v>114</v>
      </c>
      <c r="H109" s="66" t="s">
        <v>7</v>
      </c>
      <c r="I109" s="65">
        <v>32600000</v>
      </c>
      <c r="J109" s="64" t="s">
        <v>7</v>
      </c>
      <c r="K109" s="62" t="s">
        <v>6</v>
      </c>
      <c r="L109" s="62" t="s">
        <v>5</v>
      </c>
      <c r="M109" s="63">
        <v>1</v>
      </c>
      <c r="N109" s="43" t="s">
        <v>4</v>
      </c>
      <c r="O109" s="31" t="s">
        <v>144</v>
      </c>
      <c r="P109" s="62" t="s">
        <v>2</v>
      </c>
    </row>
    <row r="110" spans="1:16" ht="178.2">
      <c r="A110" s="68" t="s">
        <v>100</v>
      </c>
      <c r="B110" s="31" t="s">
        <v>149</v>
      </c>
      <c r="C110" s="31" t="s">
        <v>104</v>
      </c>
      <c r="D110" s="67">
        <v>45019</v>
      </c>
      <c r="E110" s="31" t="s">
        <v>110</v>
      </c>
      <c r="F110" s="63">
        <v>8021005009182</v>
      </c>
      <c r="G110" s="31" t="s">
        <v>114</v>
      </c>
      <c r="H110" s="66" t="s">
        <v>7</v>
      </c>
      <c r="I110" s="65">
        <v>56900000</v>
      </c>
      <c r="J110" s="64" t="s">
        <v>7</v>
      </c>
      <c r="K110" s="62" t="s">
        <v>6</v>
      </c>
      <c r="L110" s="62" t="s">
        <v>5</v>
      </c>
      <c r="M110" s="63">
        <v>1</v>
      </c>
      <c r="N110" s="43" t="s">
        <v>4</v>
      </c>
      <c r="O110" s="31" t="s">
        <v>144</v>
      </c>
      <c r="P110" s="62" t="s">
        <v>2</v>
      </c>
    </row>
    <row r="111" spans="1:16" ht="198">
      <c r="A111" s="68" t="s">
        <v>100</v>
      </c>
      <c r="B111" s="31" t="s">
        <v>148</v>
      </c>
      <c r="C111" s="31" t="s">
        <v>98</v>
      </c>
      <c r="D111" s="67">
        <v>45019</v>
      </c>
      <c r="E111" s="31" t="s">
        <v>110</v>
      </c>
      <c r="F111" s="63">
        <v>8021005009182</v>
      </c>
      <c r="G111" s="31" t="s">
        <v>114</v>
      </c>
      <c r="H111" s="66" t="s">
        <v>7</v>
      </c>
      <c r="I111" s="65">
        <v>14301232</v>
      </c>
      <c r="J111" s="64" t="s">
        <v>7</v>
      </c>
      <c r="K111" s="62" t="s">
        <v>6</v>
      </c>
      <c r="L111" s="62" t="s">
        <v>5</v>
      </c>
      <c r="M111" s="63">
        <v>1</v>
      </c>
      <c r="N111" s="43" t="s">
        <v>4</v>
      </c>
      <c r="O111" s="31" t="s">
        <v>144</v>
      </c>
      <c r="P111" s="62" t="s">
        <v>2</v>
      </c>
    </row>
    <row r="112" spans="1:16" ht="198">
      <c r="A112" s="68" t="s">
        <v>100</v>
      </c>
      <c r="B112" s="31" t="s">
        <v>147</v>
      </c>
      <c r="C112" s="31" t="s">
        <v>98</v>
      </c>
      <c r="D112" s="67">
        <v>45100</v>
      </c>
      <c r="E112" s="31" t="s">
        <v>136</v>
      </c>
      <c r="F112" s="63">
        <v>8021005009182</v>
      </c>
      <c r="G112" s="31" t="s">
        <v>146</v>
      </c>
      <c r="H112" s="66" t="s">
        <v>7</v>
      </c>
      <c r="I112" s="65">
        <v>27136000</v>
      </c>
      <c r="J112" s="64" t="s">
        <v>7</v>
      </c>
      <c r="K112" s="62" t="s">
        <v>6</v>
      </c>
      <c r="L112" s="62" t="s">
        <v>5</v>
      </c>
      <c r="M112" s="63">
        <v>1</v>
      </c>
      <c r="N112" s="43" t="s">
        <v>4</v>
      </c>
      <c r="O112" s="31" t="s">
        <v>144</v>
      </c>
      <c r="P112" s="62" t="s">
        <v>2</v>
      </c>
    </row>
    <row r="113" spans="1:16" ht="198">
      <c r="A113" s="68" t="s">
        <v>100</v>
      </c>
      <c r="B113" s="31" t="s">
        <v>145</v>
      </c>
      <c r="C113" s="31" t="s">
        <v>98</v>
      </c>
      <c r="D113" s="67">
        <v>45019</v>
      </c>
      <c r="E113" s="31" t="s">
        <v>123</v>
      </c>
      <c r="F113" s="63">
        <v>8021005009182</v>
      </c>
      <c r="G113" s="31" t="s">
        <v>114</v>
      </c>
      <c r="H113" s="66" t="s">
        <v>7</v>
      </c>
      <c r="I113" s="65">
        <v>14600000</v>
      </c>
      <c r="J113" s="64" t="s">
        <v>7</v>
      </c>
      <c r="K113" s="62" t="s">
        <v>6</v>
      </c>
      <c r="L113" s="62" t="s">
        <v>5</v>
      </c>
      <c r="M113" s="63">
        <v>1</v>
      </c>
      <c r="N113" s="43" t="s">
        <v>4</v>
      </c>
      <c r="O113" s="31" t="s">
        <v>144</v>
      </c>
      <c r="P113" s="62" t="s">
        <v>2</v>
      </c>
    </row>
    <row r="114" spans="1:16" ht="178.2">
      <c r="A114" s="68" t="s">
        <v>100</v>
      </c>
      <c r="B114" s="31" t="s">
        <v>143</v>
      </c>
      <c r="C114" s="31" t="s">
        <v>104</v>
      </c>
      <c r="D114" s="67">
        <v>45065</v>
      </c>
      <c r="E114" s="31" t="s">
        <v>139</v>
      </c>
      <c r="F114" s="63">
        <v>9120005012202</v>
      </c>
      <c r="G114" s="31" t="s">
        <v>114</v>
      </c>
      <c r="H114" s="66" t="s">
        <v>7</v>
      </c>
      <c r="I114" s="65">
        <v>8782701</v>
      </c>
      <c r="J114" s="64" t="s">
        <v>7</v>
      </c>
      <c r="K114" s="62" t="s">
        <v>6</v>
      </c>
      <c r="L114" s="62" t="s">
        <v>5</v>
      </c>
      <c r="M114" s="63">
        <v>1</v>
      </c>
      <c r="N114" s="25" t="s">
        <v>4</v>
      </c>
      <c r="O114" s="31" t="s">
        <v>133</v>
      </c>
      <c r="P114" s="62" t="s">
        <v>2</v>
      </c>
    </row>
    <row r="115" spans="1:16" ht="178.2">
      <c r="A115" s="68" t="s">
        <v>100</v>
      </c>
      <c r="B115" s="31" t="s">
        <v>142</v>
      </c>
      <c r="C115" s="31" t="s">
        <v>104</v>
      </c>
      <c r="D115" s="67">
        <v>45044</v>
      </c>
      <c r="E115" s="31" t="s">
        <v>110</v>
      </c>
      <c r="F115" s="63">
        <v>8021005009182</v>
      </c>
      <c r="G115" s="31" t="s">
        <v>114</v>
      </c>
      <c r="H115" s="66" t="s">
        <v>7</v>
      </c>
      <c r="I115" s="65">
        <v>85000000</v>
      </c>
      <c r="J115" s="64" t="s">
        <v>7</v>
      </c>
      <c r="K115" s="62" t="s">
        <v>6</v>
      </c>
      <c r="L115" s="62" t="s">
        <v>5</v>
      </c>
      <c r="M115" s="63">
        <v>1</v>
      </c>
      <c r="N115" s="25" t="s">
        <v>4</v>
      </c>
      <c r="O115" s="69" t="s">
        <v>133</v>
      </c>
      <c r="P115" s="70" t="s">
        <v>2</v>
      </c>
    </row>
    <row r="116" spans="1:16" ht="217.8">
      <c r="A116" s="68" t="s">
        <v>100</v>
      </c>
      <c r="B116" s="31" t="s">
        <v>141</v>
      </c>
      <c r="C116" s="31" t="s">
        <v>104</v>
      </c>
      <c r="D116" s="67">
        <v>45033</v>
      </c>
      <c r="E116" s="31" t="s">
        <v>136</v>
      </c>
      <c r="F116" s="63">
        <v>8021005009182</v>
      </c>
      <c r="G116" s="31" t="s">
        <v>114</v>
      </c>
      <c r="H116" s="66" t="s">
        <v>7</v>
      </c>
      <c r="I116" s="65">
        <v>194490106</v>
      </c>
      <c r="J116" s="64" t="s">
        <v>7</v>
      </c>
      <c r="K116" s="62" t="s">
        <v>6</v>
      </c>
      <c r="L116" s="62" t="s">
        <v>5</v>
      </c>
      <c r="M116" s="63">
        <v>1</v>
      </c>
      <c r="N116" s="25" t="s">
        <v>4</v>
      </c>
      <c r="O116" s="31" t="s">
        <v>133</v>
      </c>
      <c r="P116" s="62" t="s">
        <v>2</v>
      </c>
    </row>
    <row r="117" spans="1:16" ht="178.2">
      <c r="A117" s="68" t="s">
        <v>100</v>
      </c>
      <c r="B117" s="31" t="s">
        <v>140</v>
      </c>
      <c r="C117" s="31" t="s">
        <v>104</v>
      </c>
      <c r="D117" s="67">
        <v>45019</v>
      </c>
      <c r="E117" s="31" t="s">
        <v>139</v>
      </c>
      <c r="F117" s="63">
        <v>9120005012202</v>
      </c>
      <c r="G117" s="31" t="s">
        <v>114</v>
      </c>
      <c r="H117" s="66" t="s">
        <v>7</v>
      </c>
      <c r="I117" s="65">
        <v>27960472</v>
      </c>
      <c r="J117" s="64" t="s">
        <v>7</v>
      </c>
      <c r="K117" s="62" t="s">
        <v>6</v>
      </c>
      <c r="L117" s="62" t="s">
        <v>5</v>
      </c>
      <c r="M117" s="63">
        <v>1</v>
      </c>
      <c r="N117" s="25" t="s">
        <v>4</v>
      </c>
      <c r="O117" s="69" t="s">
        <v>138</v>
      </c>
      <c r="P117" s="62" t="s">
        <v>2</v>
      </c>
    </row>
    <row r="118" spans="1:16" ht="178.2">
      <c r="A118" s="68" t="s">
        <v>100</v>
      </c>
      <c r="B118" s="31" t="s">
        <v>137</v>
      </c>
      <c r="C118" s="31" t="s">
        <v>104</v>
      </c>
      <c r="D118" s="67">
        <v>45019</v>
      </c>
      <c r="E118" s="31" t="s">
        <v>136</v>
      </c>
      <c r="F118" s="63">
        <v>8021005009182</v>
      </c>
      <c r="G118" s="31" t="s">
        <v>114</v>
      </c>
      <c r="H118" s="66" t="s">
        <v>7</v>
      </c>
      <c r="I118" s="65">
        <v>67671083</v>
      </c>
      <c r="J118" s="64" t="s">
        <v>7</v>
      </c>
      <c r="K118" s="62" t="s">
        <v>6</v>
      </c>
      <c r="L118" s="62" t="s">
        <v>5</v>
      </c>
      <c r="M118" s="63">
        <v>1</v>
      </c>
      <c r="N118" s="25" t="s">
        <v>4</v>
      </c>
      <c r="O118" s="31" t="s">
        <v>133</v>
      </c>
      <c r="P118" s="62" t="s">
        <v>120</v>
      </c>
    </row>
    <row r="119" spans="1:16" ht="277.2">
      <c r="A119" s="68" t="s">
        <v>100</v>
      </c>
      <c r="B119" s="31" t="s">
        <v>135</v>
      </c>
      <c r="C119" s="31" t="s">
        <v>104</v>
      </c>
      <c r="D119" s="67">
        <v>45019</v>
      </c>
      <c r="E119" s="31" t="s">
        <v>134</v>
      </c>
      <c r="F119" s="63">
        <v>9120005012202</v>
      </c>
      <c r="G119" s="31" t="s">
        <v>114</v>
      </c>
      <c r="H119" s="66" t="s">
        <v>7</v>
      </c>
      <c r="I119" s="65">
        <v>127280115</v>
      </c>
      <c r="J119" s="64" t="s">
        <v>7</v>
      </c>
      <c r="K119" s="62" t="s">
        <v>6</v>
      </c>
      <c r="L119" s="62" t="s">
        <v>5</v>
      </c>
      <c r="M119" s="63">
        <v>1</v>
      </c>
      <c r="N119" s="25" t="s">
        <v>4</v>
      </c>
      <c r="O119" s="69" t="s">
        <v>133</v>
      </c>
      <c r="P119" s="62" t="s">
        <v>2</v>
      </c>
    </row>
    <row r="120" spans="1:16" ht="198">
      <c r="A120" s="68" t="s">
        <v>100</v>
      </c>
      <c r="B120" s="31" t="s">
        <v>132</v>
      </c>
      <c r="C120" s="31" t="s">
        <v>98</v>
      </c>
      <c r="D120" s="67">
        <v>45020</v>
      </c>
      <c r="E120" s="31" t="s">
        <v>128</v>
      </c>
      <c r="F120" s="63">
        <v>2010005018786</v>
      </c>
      <c r="G120" s="31" t="s">
        <v>114</v>
      </c>
      <c r="H120" s="66" t="s">
        <v>7</v>
      </c>
      <c r="I120" s="65">
        <v>93500000</v>
      </c>
      <c r="J120" s="64" t="s">
        <v>7</v>
      </c>
      <c r="K120" s="62" t="s">
        <v>6</v>
      </c>
      <c r="L120" s="62" t="s">
        <v>5</v>
      </c>
      <c r="M120" s="63">
        <v>1</v>
      </c>
      <c r="N120" s="25" t="s">
        <v>4</v>
      </c>
      <c r="O120" s="31" t="s">
        <v>121</v>
      </c>
      <c r="P120" s="62" t="s">
        <v>120</v>
      </c>
    </row>
    <row r="121" spans="1:16" ht="198">
      <c r="A121" s="68" t="s">
        <v>100</v>
      </c>
      <c r="B121" s="31" t="s">
        <v>131</v>
      </c>
      <c r="C121" s="31" t="s">
        <v>98</v>
      </c>
      <c r="D121" s="67">
        <v>45264</v>
      </c>
      <c r="E121" s="31" t="s">
        <v>130</v>
      </c>
      <c r="F121" s="63">
        <v>2010005018786</v>
      </c>
      <c r="G121" s="31" t="s">
        <v>114</v>
      </c>
      <c r="H121" s="66" t="s">
        <v>7</v>
      </c>
      <c r="I121" s="65">
        <v>30382000</v>
      </c>
      <c r="J121" s="64" t="s">
        <v>7</v>
      </c>
      <c r="K121" s="62" t="s">
        <v>6</v>
      </c>
      <c r="L121" s="62" t="s">
        <v>5</v>
      </c>
      <c r="M121" s="63">
        <v>1</v>
      </c>
      <c r="N121" s="43" t="s">
        <v>4</v>
      </c>
      <c r="O121" s="31" t="s">
        <v>121</v>
      </c>
      <c r="P121" s="62" t="s">
        <v>120</v>
      </c>
    </row>
    <row r="122" spans="1:16" ht="136.5" customHeight="1">
      <c r="A122" s="68" t="s">
        <v>100</v>
      </c>
      <c r="B122" s="31" t="s">
        <v>129</v>
      </c>
      <c r="C122" s="31" t="s">
        <v>98</v>
      </c>
      <c r="D122" s="67">
        <v>45033</v>
      </c>
      <c r="E122" s="31" t="s">
        <v>128</v>
      </c>
      <c r="F122" s="63">
        <v>2010005018786</v>
      </c>
      <c r="G122" s="31" t="s">
        <v>114</v>
      </c>
      <c r="H122" s="66" t="s">
        <v>7</v>
      </c>
      <c r="I122" s="65">
        <v>14487000</v>
      </c>
      <c r="J122" s="64" t="s">
        <v>7</v>
      </c>
      <c r="K122" s="62" t="s">
        <v>6</v>
      </c>
      <c r="L122" s="62" t="s">
        <v>5</v>
      </c>
      <c r="M122" s="63">
        <v>1</v>
      </c>
      <c r="N122" s="43" t="s">
        <v>4</v>
      </c>
      <c r="O122" s="31" t="s">
        <v>121</v>
      </c>
      <c r="P122" s="62" t="s">
        <v>120</v>
      </c>
    </row>
    <row r="123" spans="1:16" ht="198">
      <c r="A123" s="68" t="s">
        <v>100</v>
      </c>
      <c r="B123" s="31" t="s">
        <v>127</v>
      </c>
      <c r="C123" s="31" t="s">
        <v>98</v>
      </c>
      <c r="D123" s="67">
        <v>45034</v>
      </c>
      <c r="E123" s="31" t="s">
        <v>126</v>
      </c>
      <c r="F123" s="63">
        <v>8010605002531</v>
      </c>
      <c r="G123" s="31" t="s">
        <v>114</v>
      </c>
      <c r="H123" s="66" t="s">
        <v>7</v>
      </c>
      <c r="I123" s="65">
        <v>11990000</v>
      </c>
      <c r="J123" s="64" t="s">
        <v>7</v>
      </c>
      <c r="K123" s="62" t="s">
        <v>6</v>
      </c>
      <c r="L123" s="62" t="s">
        <v>5</v>
      </c>
      <c r="M123" s="63">
        <v>1</v>
      </c>
      <c r="N123" s="43" t="s">
        <v>4</v>
      </c>
      <c r="O123" s="31" t="s">
        <v>125</v>
      </c>
      <c r="P123" s="62" t="s">
        <v>120</v>
      </c>
    </row>
    <row r="124" spans="1:16" ht="198">
      <c r="A124" s="68" t="s">
        <v>100</v>
      </c>
      <c r="B124" s="31" t="s">
        <v>124</v>
      </c>
      <c r="C124" s="31" t="s">
        <v>98</v>
      </c>
      <c r="D124" s="67">
        <v>45019</v>
      </c>
      <c r="E124" s="31" t="s">
        <v>123</v>
      </c>
      <c r="F124" s="63">
        <v>8021005009182</v>
      </c>
      <c r="G124" s="31" t="s">
        <v>114</v>
      </c>
      <c r="H124" s="66" t="s">
        <v>7</v>
      </c>
      <c r="I124" s="65">
        <v>50500000</v>
      </c>
      <c r="J124" s="64" t="s">
        <v>7</v>
      </c>
      <c r="K124" s="62" t="s">
        <v>6</v>
      </c>
      <c r="L124" s="62" t="s">
        <v>5</v>
      </c>
      <c r="M124" s="63">
        <v>1</v>
      </c>
      <c r="N124" s="43" t="s">
        <v>4</v>
      </c>
      <c r="O124" s="31" t="s">
        <v>121</v>
      </c>
      <c r="P124" s="62" t="s">
        <v>120</v>
      </c>
    </row>
    <row r="125" spans="1:16" ht="198">
      <c r="A125" s="68" t="s">
        <v>100</v>
      </c>
      <c r="B125" s="31" t="s">
        <v>122</v>
      </c>
      <c r="C125" s="31" t="s">
        <v>98</v>
      </c>
      <c r="D125" s="67">
        <v>45019</v>
      </c>
      <c r="E125" s="31" t="s">
        <v>97</v>
      </c>
      <c r="F125" s="63">
        <v>9010605002464</v>
      </c>
      <c r="G125" s="31" t="s">
        <v>114</v>
      </c>
      <c r="H125" s="66" t="s">
        <v>7</v>
      </c>
      <c r="I125" s="65">
        <v>74056818</v>
      </c>
      <c r="J125" s="64" t="s">
        <v>7</v>
      </c>
      <c r="K125" s="62" t="s">
        <v>6</v>
      </c>
      <c r="L125" s="62" t="s">
        <v>5</v>
      </c>
      <c r="M125" s="63">
        <v>1</v>
      </c>
      <c r="N125" s="43" t="s">
        <v>4</v>
      </c>
      <c r="O125" s="31" t="s">
        <v>121</v>
      </c>
      <c r="P125" s="62" t="s">
        <v>120</v>
      </c>
    </row>
    <row r="126" spans="1:16" ht="198">
      <c r="A126" s="68" t="s">
        <v>100</v>
      </c>
      <c r="B126" s="31" t="s">
        <v>119</v>
      </c>
      <c r="C126" s="31" t="s">
        <v>116</v>
      </c>
      <c r="D126" s="67">
        <v>45019</v>
      </c>
      <c r="E126" s="31" t="s">
        <v>115</v>
      </c>
      <c r="F126" s="63">
        <v>1010405009411</v>
      </c>
      <c r="G126" s="31" t="s">
        <v>114</v>
      </c>
      <c r="H126" s="66" t="s">
        <v>7</v>
      </c>
      <c r="I126" s="65">
        <v>68097700</v>
      </c>
      <c r="J126" s="64" t="s">
        <v>7</v>
      </c>
      <c r="K126" s="62" t="s">
        <v>6</v>
      </c>
      <c r="L126" s="62" t="s">
        <v>5</v>
      </c>
      <c r="M126" s="63">
        <v>1</v>
      </c>
      <c r="N126" s="43" t="s">
        <v>4</v>
      </c>
      <c r="O126" s="31" t="s">
        <v>113</v>
      </c>
      <c r="P126" s="62" t="s">
        <v>2</v>
      </c>
    </row>
    <row r="127" spans="1:16" ht="257.39999999999998">
      <c r="A127" s="68" t="s">
        <v>100</v>
      </c>
      <c r="B127" s="31" t="s">
        <v>118</v>
      </c>
      <c r="C127" s="31" t="s">
        <v>116</v>
      </c>
      <c r="D127" s="67">
        <v>45019</v>
      </c>
      <c r="E127" s="31" t="s">
        <v>115</v>
      </c>
      <c r="F127" s="63">
        <v>1010405009411</v>
      </c>
      <c r="G127" s="31" t="s">
        <v>114</v>
      </c>
      <c r="H127" s="66" t="s">
        <v>7</v>
      </c>
      <c r="I127" s="65">
        <v>309443967</v>
      </c>
      <c r="J127" s="64" t="s">
        <v>7</v>
      </c>
      <c r="K127" s="62" t="s">
        <v>6</v>
      </c>
      <c r="L127" s="62" t="s">
        <v>5</v>
      </c>
      <c r="M127" s="63">
        <v>1</v>
      </c>
      <c r="N127" s="43" t="s">
        <v>4</v>
      </c>
      <c r="O127" s="31" t="s">
        <v>113</v>
      </c>
      <c r="P127" s="62" t="s">
        <v>2</v>
      </c>
    </row>
    <row r="128" spans="1:16" ht="217.8">
      <c r="A128" s="68" t="s">
        <v>100</v>
      </c>
      <c r="B128" s="31" t="s">
        <v>117</v>
      </c>
      <c r="C128" s="31" t="s">
        <v>116</v>
      </c>
      <c r="D128" s="67">
        <v>45019</v>
      </c>
      <c r="E128" s="31" t="s">
        <v>115</v>
      </c>
      <c r="F128" s="63">
        <v>1010405009411</v>
      </c>
      <c r="G128" s="31" t="s">
        <v>114</v>
      </c>
      <c r="H128" s="66" t="s">
        <v>7</v>
      </c>
      <c r="I128" s="65">
        <v>135108600</v>
      </c>
      <c r="J128" s="64" t="s">
        <v>7</v>
      </c>
      <c r="K128" s="62" t="s">
        <v>6</v>
      </c>
      <c r="L128" s="62" t="s">
        <v>5</v>
      </c>
      <c r="M128" s="63">
        <v>1</v>
      </c>
      <c r="N128" s="43" t="s">
        <v>4</v>
      </c>
      <c r="O128" s="31" t="s">
        <v>113</v>
      </c>
      <c r="P128" s="62" t="s">
        <v>2</v>
      </c>
    </row>
    <row r="129" spans="1:16" ht="198">
      <c r="A129" s="68" t="s">
        <v>100</v>
      </c>
      <c r="B129" s="31" t="s">
        <v>112</v>
      </c>
      <c r="C129" s="31" t="s">
        <v>111</v>
      </c>
      <c r="D129" s="67">
        <v>45201</v>
      </c>
      <c r="E129" s="31" t="s">
        <v>110</v>
      </c>
      <c r="F129" s="63">
        <v>8021005009182</v>
      </c>
      <c r="G129" s="31" t="s">
        <v>96</v>
      </c>
      <c r="H129" s="66" t="s">
        <v>7</v>
      </c>
      <c r="I129" s="65">
        <v>17000000</v>
      </c>
      <c r="J129" s="64" t="s">
        <v>7</v>
      </c>
      <c r="K129" s="62" t="s">
        <v>6</v>
      </c>
      <c r="L129" s="62" t="s">
        <v>5</v>
      </c>
      <c r="M129" s="63">
        <v>1</v>
      </c>
      <c r="N129" s="43" t="s">
        <v>4</v>
      </c>
      <c r="O129" s="31" t="s">
        <v>106</v>
      </c>
      <c r="P129" s="62" t="s">
        <v>101</v>
      </c>
    </row>
    <row r="130" spans="1:16" ht="217.8">
      <c r="A130" s="68" t="s">
        <v>100</v>
      </c>
      <c r="B130" s="31" t="s">
        <v>109</v>
      </c>
      <c r="C130" s="31" t="s">
        <v>108</v>
      </c>
      <c r="D130" s="67">
        <v>45348</v>
      </c>
      <c r="E130" s="31" t="s">
        <v>103</v>
      </c>
      <c r="F130" s="63">
        <v>8021005009182</v>
      </c>
      <c r="G130" s="31" t="s">
        <v>107</v>
      </c>
      <c r="H130" s="66" t="s">
        <v>7</v>
      </c>
      <c r="I130" s="65">
        <v>21610140</v>
      </c>
      <c r="J130" s="64" t="s">
        <v>7</v>
      </c>
      <c r="K130" s="62" t="s">
        <v>6</v>
      </c>
      <c r="L130" s="62" t="s">
        <v>5</v>
      </c>
      <c r="M130" s="63">
        <v>1</v>
      </c>
      <c r="N130" s="43" t="s">
        <v>4</v>
      </c>
      <c r="O130" s="31" t="s">
        <v>106</v>
      </c>
      <c r="P130" s="62" t="s">
        <v>101</v>
      </c>
    </row>
    <row r="131" spans="1:16" ht="178.2">
      <c r="A131" s="68" t="s">
        <v>100</v>
      </c>
      <c r="B131" s="31" t="s">
        <v>105</v>
      </c>
      <c r="C131" s="31" t="s">
        <v>104</v>
      </c>
      <c r="D131" s="67">
        <v>45036</v>
      </c>
      <c r="E131" s="31" t="s">
        <v>103</v>
      </c>
      <c r="F131" s="63">
        <v>8021005009182</v>
      </c>
      <c r="G131" s="31" t="s">
        <v>96</v>
      </c>
      <c r="H131" s="66" t="s">
        <v>7</v>
      </c>
      <c r="I131" s="65">
        <v>57990000</v>
      </c>
      <c r="J131" s="64" t="s">
        <v>7</v>
      </c>
      <c r="K131" s="62" t="s">
        <v>6</v>
      </c>
      <c r="L131" s="62" t="s">
        <v>5</v>
      </c>
      <c r="M131" s="63">
        <v>1</v>
      </c>
      <c r="N131" s="43" t="s">
        <v>4</v>
      </c>
      <c r="O131" s="31" t="s">
        <v>102</v>
      </c>
      <c r="P131" s="62" t="s">
        <v>101</v>
      </c>
    </row>
    <row r="132" spans="1:16" ht="198">
      <c r="A132" s="68" t="s">
        <v>100</v>
      </c>
      <c r="B132" s="31" t="s">
        <v>99</v>
      </c>
      <c r="C132" s="31" t="s">
        <v>98</v>
      </c>
      <c r="D132" s="67">
        <v>45033</v>
      </c>
      <c r="E132" s="31" t="s">
        <v>97</v>
      </c>
      <c r="F132" s="63">
        <v>9010605002464</v>
      </c>
      <c r="G132" s="31" t="s">
        <v>96</v>
      </c>
      <c r="H132" s="66" t="s">
        <v>7</v>
      </c>
      <c r="I132" s="65">
        <v>55000000</v>
      </c>
      <c r="J132" s="64" t="s">
        <v>7</v>
      </c>
      <c r="K132" s="62" t="s">
        <v>6</v>
      </c>
      <c r="L132" s="62" t="s">
        <v>5</v>
      </c>
      <c r="M132" s="63">
        <v>1</v>
      </c>
      <c r="N132" s="37" t="s">
        <v>4</v>
      </c>
      <c r="O132" s="31" t="s">
        <v>95</v>
      </c>
      <c r="P132" s="62" t="s">
        <v>94</v>
      </c>
    </row>
    <row r="133" spans="1:16" ht="356.4">
      <c r="A133" s="61" t="s">
        <v>83</v>
      </c>
      <c r="B133" s="60" t="s">
        <v>93</v>
      </c>
      <c r="C133" s="54" t="s">
        <v>81</v>
      </c>
      <c r="D133" s="59">
        <v>44831</v>
      </c>
      <c r="E133" s="54" t="s">
        <v>92</v>
      </c>
      <c r="F133" s="58">
        <v>6040005001380</v>
      </c>
      <c r="G133" s="54" t="s">
        <v>69</v>
      </c>
      <c r="H133" s="57">
        <v>44719160</v>
      </c>
      <c r="I133" s="57">
        <v>41030000</v>
      </c>
      <c r="J133" s="56">
        <v>0.91750381715577844</v>
      </c>
      <c r="K133" s="53" t="s">
        <v>91</v>
      </c>
      <c r="L133" s="45" t="s">
        <v>88</v>
      </c>
      <c r="M133" s="55">
        <v>1</v>
      </c>
      <c r="N133" s="43" t="s">
        <v>4</v>
      </c>
      <c r="O133" s="54" t="s">
        <v>67</v>
      </c>
      <c r="P133" s="41" t="s">
        <v>2</v>
      </c>
    </row>
    <row r="134" spans="1:16" ht="356.4">
      <c r="A134" s="40" t="s">
        <v>73</v>
      </c>
      <c r="B134" s="39" t="s">
        <v>90</v>
      </c>
      <c r="C134" s="6" t="s">
        <v>85</v>
      </c>
      <c r="D134" s="22">
        <v>45019</v>
      </c>
      <c r="E134" s="6" t="s">
        <v>89</v>
      </c>
      <c r="F134" s="18">
        <v>4011105005400</v>
      </c>
      <c r="G134" s="6" t="s">
        <v>69</v>
      </c>
      <c r="H134" s="20">
        <v>477109417</v>
      </c>
      <c r="I134" s="20">
        <v>466004000</v>
      </c>
      <c r="J134" s="19">
        <f>I134/H134</f>
        <v>0.97672354264179195</v>
      </c>
      <c r="K134" s="53" t="s">
        <v>68</v>
      </c>
      <c r="L134" s="45" t="s">
        <v>88</v>
      </c>
      <c r="M134" s="38">
        <v>1</v>
      </c>
      <c r="N134" s="43" t="s">
        <v>4</v>
      </c>
      <c r="O134" s="6" t="s">
        <v>87</v>
      </c>
      <c r="P134" s="41" t="s">
        <v>2</v>
      </c>
    </row>
    <row r="135" spans="1:16" ht="409.6">
      <c r="A135" s="40" t="s">
        <v>73</v>
      </c>
      <c r="B135" s="39" t="s">
        <v>86</v>
      </c>
      <c r="C135" s="6" t="s">
        <v>85</v>
      </c>
      <c r="D135" s="22">
        <v>45019</v>
      </c>
      <c r="E135" s="6" t="s">
        <v>77</v>
      </c>
      <c r="F135" s="18">
        <v>1010405009411</v>
      </c>
      <c r="G135" s="6" t="s">
        <v>69</v>
      </c>
      <c r="H135" s="20">
        <v>17803903</v>
      </c>
      <c r="I135" s="20">
        <v>17380000</v>
      </c>
      <c r="J135" s="19">
        <f>I135/H135</f>
        <v>0.97619044543210554</v>
      </c>
      <c r="K135" s="53" t="s">
        <v>68</v>
      </c>
      <c r="L135" s="45" t="s">
        <v>5</v>
      </c>
      <c r="M135" s="38">
        <v>1</v>
      </c>
      <c r="N135" s="43" t="s">
        <v>4</v>
      </c>
      <c r="O135" s="6" t="s">
        <v>84</v>
      </c>
      <c r="P135" s="41" t="s">
        <v>2</v>
      </c>
    </row>
    <row r="136" spans="1:16" ht="257.39999999999998">
      <c r="A136" s="40" t="s">
        <v>83</v>
      </c>
      <c r="B136" s="39" t="s">
        <v>82</v>
      </c>
      <c r="C136" s="6" t="s">
        <v>81</v>
      </c>
      <c r="D136" s="22">
        <v>45037</v>
      </c>
      <c r="E136" s="6" t="s">
        <v>80</v>
      </c>
      <c r="F136" s="18">
        <v>6040005001380</v>
      </c>
      <c r="G136" s="6" t="s">
        <v>69</v>
      </c>
      <c r="H136" s="20">
        <v>39200956</v>
      </c>
      <c r="I136" s="20">
        <v>38774022</v>
      </c>
      <c r="J136" s="19">
        <v>0.9891090921354061</v>
      </c>
      <c r="K136" s="53" t="s">
        <v>6</v>
      </c>
      <c r="L136" s="45" t="s">
        <v>5</v>
      </c>
      <c r="M136" s="38">
        <v>1</v>
      </c>
      <c r="N136" s="43" t="s">
        <v>4</v>
      </c>
      <c r="O136" s="6" t="s">
        <v>79</v>
      </c>
      <c r="P136" s="41" t="s">
        <v>2</v>
      </c>
    </row>
    <row r="137" spans="1:16" ht="316.8">
      <c r="A137" s="52" t="s">
        <v>73</v>
      </c>
      <c r="B137" s="51" t="s">
        <v>78</v>
      </c>
      <c r="C137" s="42" t="s">
        <v>71</v>
      </c>
      <c r="D137" s="50">
        <v>45120</v>
      </c>
      <c r="E137" s="42" t="s">
        <v>77</v>
      </c>
      <c r="F137" s="49">
        <v>1010405009411</v>
      </c>
      <c r="G137" s="42" t="s">
        <v>76</v>
      </c>
      <c r="H137" s="48">
        <v>15427951</v>
      </c>
      <c r="I137" s="48">
        <v>15200000</v>
      </c>
      <c r="J137" s="47">
        <f>I137/H137</f>
        <v>0.98522480399373835</v>
      </c>
      <c r="K137" s="46" t="s">
        <v>75</v>
      </c>
      <c r="L137" s="45" t="s">
        <v>5</v>
      </c>
      <c r="M137" s="44">
        <v>1</v>
      </c>
      <c r="N137" s="43" t="s">
        <v>4</v>
      </c>
      <c r="O137" s="42" t="s">
        <v>74</v>
      </c>
      <c r="P137" s="41" t="s">
        <v>2</v>
      </c>
    </row>
    <row r="138" spans="1:16" ht="356.4">
      <c r="A138" s="40" t="s">
        <v>73</v>
      </c>
      <c r="B138" s="39" t="s">
        <v>72</v>
      </c>
      <c r="C138" s="6" t="s">
        <v>71</v>
      </c>
      <c r="D138" s="22">
        <v>45125</v>
      </c>
      <c r="E138" s="6" t="s">
        <v>70</v>
      </c>
      <c r="F138" s="18">
        <v>6040005001380</v>
      </c>
      <c r="G138" s="6" t="s">
        <v>69</v>
      </c>
      <c r="H138" s="20">
        <v>47609997</v>
      </c>
      <c r="I138" s="20">
        <v>45016787</v>
      </c>
      <c r="J138" s="19">
        <f>I138/H138</f>
        <v>0.94553223769369277</v>
      </c>
      <c r="K138" s="17" t="s">
        <v>68</v>
      </c>
      <c r="L138" s="8" t="s">
        <v>5</v>
      </c>
      <c r="M138" s="38">
        <v>1</v>
      </c>
      <c r="N138" s="37" t="s">
        <v>4</v>
      </c>
      <c r="O138" s="6" t="s">
        <v>67</v>
      </c>
      <c r="P138" s="36" t="s">
        <v>2</v>
      </c>
    </row>
    <row r="139" spans="1:16" ht="138.6">
      <c r="A139" s="17" t="s">
        <v>39</v>
      </c>
      <c r="B139" s="24" t="s">
        <v>66</v>
      </c>
      <c r="C139" s="31" t="s">
        <v>65</v>
      </c>
      <c r="D139" s="35">
        <v>45127</v>
      </c>
      <c r="E139" s="31" t="s">
        <v>61</v>
      </c>
      <c r="F139" s="32">
        <v>2011105005402</v>
      </c>
      <c r="G139" s="31" t="s">
        <v>41</v>
      </c>
      <c r="H139" s="34">
        <v>45709400</v>
      </c>
      <c r="I139" s="34">
        <v>45100000</v>
      </c>
      <c r="J139" s="33">
        <v>0.98699999999999999</v>
      </c>
      <c r="K139" s="25" t="s">
        <v>6</v>
      </c>
      <c r="L139" s="25" t="s">
        <v>5</v>
      </c>
      <c r="M139" s="32">
        <v>1</v>
      </c>
      <c r="N139" s="25" t="s">
        <v>4</v>
      </c>
      <c r="O139" s="31" t="s">
        <v>40</v>
      </c>
      <c r="P139" s="25" t="s">
        <v>60</v>
      </c>
    </row>
    <row r="140" spans="1:16" ht="138.6">
      <c r="A140" s="17" t="s">
        <v>39</v>
      </c>
      <c r="B140" s="24" t="s">
        <v>64</v>
      </c>
      <c r="C140" s="31" t="s">
        <v>62</v>
      </c>
      <c r="D140" s="35">
        <v>45282</v>
      </c>
      <c r="E140" s="31" t="s">
        <v>61</v>
      </c>
      <c r="F140" s="32">
        <v>2011105005402</v>
      </c>
      <c r="G140" s="31" t="s">
        <v>41</v>
      </c>
      <c r="H140" s="34">
        <v>14606900</v>
      </c>
      <c r="I140" s="34">
        <v>13750000</v>
      </c>
      <c r="J140" s="33">
        <v>0.94099999999999995</v>
      </c>
      <c r="K140" s="25" t="s">
        <v>6</v>
      </c>
      <c r="L140" s="25" t="s">
        <v>5</v>
      </c>
      <c r="M140" s="32">
        <v>1</v>
      </c>
      <c r="N140" s="25" t="s">
        <v>4</v>
      </c>
      <c r="O140" s="31" t="s">
        <v>40</v>
      </c>
      <c r="P140" s="25" t="s">
        <v>60</v>
      </c>
    </row>
    <row r="141" spans="1:16" ht="138.6">
      <c r="A141" s="17" t="s">
        <v>39</v>
      </c>
      <c r="B141" s="24" t="s">
        <v>63</v>
      </c>
      <c r="C141" s="31" t="s">
        <v>62</v>
      </c>
      <c r="D141" s="35">
        <v>45320</v>
      </c>
      <c r="E141" s="31" t="s">
        <v>61</v>
      </c>
      <c r="F141" s="32">
        <v>2011105005402</v>
      </c>
      <c r="G141" s="31" t="s">
        <v>41</v>
      </c>
      <c r="H141" s="34">
        <v>51366700</v>
      </c>
      <c r="I141" s="34">
        <v>50600000</v>
      </c>
      <c r="J141" s="33">
        <v>0.98499999999999999</v>
      </c>
      <c r="K141" s="25" t="s">
        <v>6</v>
      </c>
      <c r="L141" s="25" t="s">
        <v>5</v>
      </c>
      <c r="M141" s="32">
        <v>1</v>
      </c>
      <c r="N141" s="25" t="s">
        <v>4</v>
      </c>
      <c r="O141" s="31" t="s">
        <v>40</v>
      </c>
      <c r="P141" s="25" t="s">
        <v>60</v>
      </c>
    </row>
    <row r="142" spans="1:16" ht="158.4">
      <c r="A142" s="17" t="s">
        <v>39</v>
      </c>
      <c r="B142" s="24" t="s">
        <v>59</v>
      </c>
      <c r="C142" s="31" t="s">
        <v>56</v>
      </c>
      <c r="D142" s="35" t="s">
        <v>55</v>
      </c>
      <c r="E142" s="31" t="s">
        <v>58</v>
      </c>
      <c r="F142" s="32">
        <v>2012405002700</v>
      </c>
      <c r="G142" s="31" t="s">
        <v>53</v>
      </c>
      <c r="H142" s="33" t="s">
        <v>4</v>
      </c>
      <c r="I142" s="34">
        <v>48959167</v>
      </c>
      <c r="J142" s="33" t="s">
        <v>4</v>
      </c>
      <c r="K142" s="25" t="s">
        <v>6</v>
      </c>
      <c r="L142" s="25" t="s">
        <v>5</v>
      </c>
      <c r="M142" s="32">
        <v>2</v>
      </c>
      <c r="N142" s="25" t="s">
        <v>50</v>
      </c>
      <c r="O142" s="31" t="s">
        <v>40</v>
      </c>
      <c r="P142" s="25" t="s">
        <v>2</v>
      </c>
    </row>
    <row r="143" spans="1:16" ht="158.4">
      <c r="A143" s="17" t="s">
        <v>39</v>
      </c>
      <c r="B143" s="24" t="s">
        <v>57</v>
      </c>
      <c r="C143" s="31" t="s">
        <v>56</v>
      </c>
      <c r="D143" s="35" t="s">
        <v>55</v>
      </c>
      <c r="E143" s="31" t="s">
        <v>54</v>
      </c>
      <c r="F143" s="32">
        <v>7010005018674</v>
      </c>
      <c r="G143" s="31" t="s">
        <v>53</v>
      </c>
      <c r="H143" s="33" t="s">
        <v>4</v>
      </c>
      <c r="I143" s="34">
        <v>21976900</v>
      </c>
      <c r="J143" s="33" t="s">
        <v>4</v>
      </c>
      <c r="K143" s="25" t="s">
        <v>52</v>
      </c>
      <c r="L143" s="25" t="s">
        <v>5</v>
      </c>
      <c r="M143" s="32">
        <v>1</v>
      </c>
      <c r="N143" s="25" t="s">
        <v>50</v>
      </c>
      <c r="O143" s="31" t="s">
        <v>40</v>
      </c>
      <c r="P143" s="25" t="s">
        <v>2</v>
      </c>
    </row>
    <row r="144" spans="1:16" ht="277.2">
      <c r="A144" s="17" t="s">
        <v>39</v>
      </c>
      <c r="B144" s="24" t="s">
        <v>49</v>
      </c>
      <c r="C144" s="31" t="s">
        <v>48</v>
      </c>
      <c r="D144" s="35">
        <v>45135</v>
      </c>
      <c r="E144" s="31" t="s">
        <v>47</v>
      </c>
      <c r="F144" s="32">
        <v>2011105005402</v>
      </c>
      <c r="G144" s="31" t="s">
        <v>42</v>
      </c>
      <c r="H144" s="34">
        <v>47524420</v>
      </c>
      <c r="I144" s="34">
        <v>40700000</v>
      </c>
      <c r="J144" s="33">
        <v>0.85640182457776448</v>
      </c>
      <c r="K144" s="25" t="s">
        <v>6</v>
      </c>
      <c r="L144" s="25" t="s">
        <v>5</v>
      </c>
      <c r="M144" s="32">
        <v>2</v>
      </c>
      <c r="N144" s="25" t="s">
        <v>4</v>
      </c>
      <c r="O144" s="31" t="s">
        <v>46</v>
      </c>
      <c r="P144" s="25" t="s">
        <v>2</v>
      </c>
    </row>
    <row r="145" spans="1:16" ht="158.4">
      <c r="A145" s="17" t="s">
        <v>39</v>
      </c>
      <c r="B145" s="24" t="s">
        <v>45</v>
      </c>
      <c r="C145" s="31" t="s">
        <v>44</v>
      </c>
      <c r="D145" s="35">
        <v>45017</v>
      </c>
      <c r="E145" s="31" t="s">
        <v>43</v>
      </c>
      <c r="F145" s="32">
        <v>2011105005402</v>
      </c>
      <c r="G145" s="31" t="s">
        <v>42</v>
      </c>
      <c r="H145" s="34">
        <v>56297344</v>
      </c>
      <c r="I145" s="34">
        <v>55000000</v>
      </c>
      <c r="J145" s="33">
        <v>0.97699999999999998</v>
      </c>
      <c r="K145" s="25" t="s">
        <v>6</v>
      </c>
      <c r="L145" s="25" t="s">
        <v>5</v>
      </c>
      <c r="M145" s="32">
        <v>1</v>
      </c>
      <c r="N145" s="25" t="s">
        <v>4</v>
      </c>
      <c r="O145" s="31" t="s">
        <v>40</v>
      </c>
      <c r="P145" s="25" t="s">
        <v>2</v>
      </c>
    </row>
    <row r="146" spans="1:16" ht="198">
      <c r="A146" s="17" t="s">
        <v>39</v>
      </c>
      <c r="B146" s="31" t="s">
        <v>38</v>
      </c>
      <c r="C146" s="31" t="s">
        <v>37</v>
      </c>
      <c r="D146" s="35">
        <v>45054</v>
      </c>
      <c r="E146" s="31" t="s">
        <v>36</v>
      </c>
      <c r="F146" s="32">
        <v>2011105005402</v>
      </c>
      <c r="G146" s="31" t="s">
        <v>35</v>
      </c>
      <c r="H146" s="34">
        <v>75020000</v>
      </c>
      <c r="I146" s="34">
        <v>60280000</v>
      </c>
      <c r="J146" s="33">
        <v>0.80400000000000005</v>
      </c>
      <c r="K146" s="25" t="s">
        <v>6</v>
      </c>
      <c r="L146" s="25" t="s">
        <v>5</v>
      </c>
      <c r="M146" s="32">
        <v>2</v>
      </c>
      <c r="N146" s="25"/>
      <c r="O146" s="31" t="s">
        <v>34</v>
      </c>
      <c r="P146" s="25" t="s">
        <v>2</v>
      </c>
    </row>
    <row r="147" spans="1:16" ht="356.4">
      <c r="A147" s="5" t="s">
        <v>33</v>
      </c>
      <c r="B147" s="5" t="s">
        <v>32</v>
      </c>
      <c r="C147" s="6" t="s">
        <v>31</v>
      </c>
      <c r="D147" s="30">
        <v>45019</v>
      </c>
      <c r="E147" s="6" t="s">
        <v>30</v>
      </c>
      <c r="F147" s="7">
        <v>8010005018566</v>
      </c>
      <c r="G147" s="29" t="s">
        <v>29</v>
      </c>
      <c r="H147" s="28" t="s">
        <v>28</v>
      </c>
      <c r="I147" s="27">
        <v>18731126</v>
      </c>
      <c r="J147" s="26" t="s">
        <v>4</v>
      </c>
      <c r="K147" s="5" t="s">
        <v>6</v>
      </c>
      <c r="L147" s="5" t="s">
        <v>5</v>
      </c>
      <c r="M147" s="7">
        <v>6</v>
      </c>
      <c r="N147" s="25" t="s">
        <v>27</v>
      </c>
      <c r="O147" s="6" t="s">
        <v>26</v>
      </c>
      <c r="P147" s="5" t="s">
        <v>2</v>
      </c>
    </row>
    <row r="148" spans="1:16" ht="198">
      <c r="A148" s="23" t="s">
        <v>21</v>
      </c>
      <c r="B148" s="6" t="s">
        <v>25</v>
      </c>
      <c r="C148" s="6" t="s">
        <v>19</v>
      </c>
      <c r="D148" s="22">
        <v>45023</v>
      </c>
      <c r="E148" s="6" t="s">
        <v>24</v>
      </c>
      <c r="F148" s="21">
        <v>4010005014503</v>
      </c>
      <c r="G148" s="6" t="s">
        <v>17</v>
      </c>
      <c r="H148" s="20" t="s">
        <v>16</v>
      </c>
      <c r="I148" s="20">
        <v>15798200</v>
      </c>
      <c r="J148" s="19" t="s">
        <v>7</v>
      </c>
      <c r="K148" s="17" t="s">
        <v>15</v>
      </c>
      <c r="L148" s="17" t="s">
        <v>14</v>
      </c>
      <c r="M148" s="18">
        <v>1</v>
      </c>
      <c r="N148" s="17" t="s">
        <v>4</v>
      </c>
      <c r="O148" s="24" t="s">
        <v>23</v>
      </c>
      <c r="P148" s="23" t="s">
        <v>2</v>
      </c>
    </row>
    <row r="149" spans="1:16" ht="257.39999999999998">
      <c r="A149" s="17" t="s">
        <v>21</v>
      </c>
      <c r="B149" s="6" t="s">
        <v>22</v>
      </c>
      <c r="C149" s="6" t="s">
        <v>19</v>
      </c>
      <c r="D149" s="22">
        <v>45030</v>
      </c>
      <c r="E149" s="6" t="s">
        <v>18</v>
      </c>
      <c r="F149" s="21">
        <v>4010005014503</v>
      </c>
      <c r="G149" s="6" t="s">
        <v>17</v>
      </c>
      <c r="H149" s="20" t="s">
        <v>16</v>
      </c>
      <c r="I149" s="20">
        <v>29838600</v>
      </c>
      <c r="J149" s="19" t="s">
        <v>7</v>
      </c>
      <c r="K149" s="17" t="s">
        <v>15</v>
      </c>
      <c r="L149" s="17" t="s">
        <v>14</v>
      </c>
      <c r="M149" s="18">
        <v>1</v>
      </c>
      <c r="N149" s="17" t="s">
        <v>4</v>
      </c>
      <c r="O149" s="6" t="s">
        <v>13</v>
      </c>
      <c r="P149" s="12" t="s">
        <v>2</v>
      </c>
    </row>
    <row r="150" spans="1:16" ht="257.39999999999998">
      <c r="A150" s="17" t="s">
        <v>21</v>
      </c>
      <c r="B150" s="6" t="s">
        <v>20</v>
      </c>
      <c r="C150" s="6" t="s">
        <v>19</v>
      </c>
      <c r="D150" s="22">
        <v>45030</v>
      </c>
      <c r="E150" s="6" t="s">
        <v>18</v>
      </c>
      <c r="F150" s="21">
        <v>4010005014503</v>
      </c>
      <c r="G150" s="6" t="s">
        <v>17</v>
      </c>
      <c r="H150" s="20" t="s">
        <v>16</v>
      </c>
      <c r="I150" s="20">
        <v>72468000</v>
      </c>
      <c r="J150" s="19" t="s">
        <v>7</v>
      </c>
      <c r="K150" s="17" t="s">
        <v>15</v>
      </c>
      <c r="L150" s="17" t="s">
        <v>14</v>
      </c>
      <c r="M150" s="18">
        <v>1</v>
      </c>
      <c r="N150" s="17" t="s">
        <v>4</v>
      </c>
      <c r="O150" s="6" t="s">
        <v>13</v>
      </c>
      <c r="P150" s="12" t="s">
        <v>2</v>
      </c>
    </row>
    <row r="151" spans="1:16" ht="336.6">
      <c r="A151" s="12" t="s">
        <v>12</v>
      </c>
      <c r="B151" s="16" t="s">
        <v>11</v>
      </c>
      <c r="C151" s="16" t="s">
        <v>10</v>
      </c>
      <c r="D151" s="15">
        <v>45112</v>
      </c>
      <c r="E151" s="14" t="s">
        <v>9</v>
      </c>
      <c r="F151" s="13">
        <v>5011105005399</v>
      </c>
      <c r="G151" s="12" t="s">
        <v>8</v>
      </c>
      <c r="H151" s="11" t="s">
        <v>7</v>
      </c>
      <c r="I151" s="10">
        <v>10978935</v>
      </c>
      <c r="J151" s="9" t="s">
        <v>7</v>
      </c>
      <c r="K151" s="8" t="s">
        <v>6</v>
      </c>
      <c r="L151" s="5" t="s">
        <v>5</v>
      </c>
      <c r="M151" s="7">
        <v>1</v>
      </c>
      <c r="N151" s="5" t="s">
        <v>4</v>
      </c>
      <c r="O151" s="6" t="s">
        <v>3</v>
      </c>
      <c r="P151" s="5" t="s">
        <v>2</v>
      </c>
    </row>
    <row r="152" spans="1:16">
      <c r="A152" s="4" t="s">
        <v>1</v>
      </c>
      <c r="D152"/>
      <c r="F152"/>
      <c r="I152" s="3"/>
      <c r="J152"/>
      <c r="K152"/>
      <c r="L152"/>
      <c r="M152"/>
      <c r="N152"/>
      <c r="P152"/>
    </row>
    <row r="153" spans="1:16">
      <c r="A153" s="4" t="s">
        <v>0</v>
      </c>
      <c r="D153"/>
      <c r="F153"/>
      <c r="I153" s="3"/>
      <c r="J153"/>
      <c r="K153"/>
      <c r="L153"/>
      <c r="M153"/>
      <c r="N153"/>
      <c r="P153"/>
    </row>
  </sheetData>
  <autoFilter ref="A4:P4" xr:uid="{00000000-0009-0000-0000-000002000000}"/>
  <mergeCells count="14">
    <mergeCell ref="A1:P1"/>
    <mergeCell ref="F3:F4"/>
    <mergeCell ref="O3:P3"/>
    <mergeCell ref="N3:N4"/>
    <mergeCell ref="B3:B4"/>
    <mergeCell ref="C3:C4"/>
    <mergeCell ref="D3:D4"/>
    <mergeCell ref="G3:G4"/>
    <mergeCell ref="H3:H4"/>
    <mergeCell ref="I3:I4"/>
    <mergeCell ref="J3:J4"/>
    <mergeCell ref="K3:M3"/>
    <mergeCell ref="E3:E4"/>
    <mergeCell ref="A3:A4"/>
  </mergeCells>
  <phoneticPr fontId="10"/>
  <conditionalFormatting sqref="J26">
    <cfRule type="expression" dxfId="11" priority="1" stopIfTrue="1">
      <formula>#REF!=1</formula>
    </cfRule>
    <cfRule type="expression" dxfId="10" priority="2" stopIfTrue="1">
      <formula>#REF!="随意（単価）"</formula>
    </cfRule>
    <cfRule type="expression" dxfId="9" priority="3" stopIfTrue="1">
      <formula>#REF!="秘"</formula>
    </cfRule>
    <cfRule type="expression" dxfId="8" priority="4" stopIfTrue="1">
      <formula>$AC26=1</formula>
    </cfRule>
    <cfRule type="expression" dxfId="7" priority="5" stopIfTrue="1">
      <formula>#REF!="随意（単価）"</formula>
    </cfRule>
    <cfRule type="expression" dxfId="6" priority="6" stopIfTrue="1">
      <formula>#REF!="秘"</formula>
    </cfRule>
    <cfRule type="expression" dxfId="5" priority="7" stopIfTrue="1">
      <formula>$AD26=1</formula>
    </cfRule>
    <cfRule type="expression" dxfId="4" priority="8" stopIfTrue="1">
      <formula>#REF!="随意（単価）"</formula>
    </cfRule>
    <cfRule type="expression" dxfId="3" priority="9" stopIfTrue="1">
      <formula>#REF!="秘"</formula>
    </cfRule>
    <cfRule type="expression" dxfId="2" priority="10" stopIfTrue="1">
      <formula>#REF!=1</formula>
    </cfRule>
    <cfRule type="expression" dxfId="1" priority="11" stopIfTrue="1">
      <formula>#REF!="随意（単価）"</formula>
    </cfRule>
    <cfRule type="expression" dxfId="0" priority="12" stopIfTrue="1">
      <formula>$B26="秘"</formula>
    </cfRule>
  </conditionalFormatting>
  <dataValidations count="2">
    <dataValidation type="list" allowBlank="1" showInputMessage="1" showErrorMessage="1" sqref="G79:G83" xr:uid="{A5F1BE44-96D7-4768-8AB9-E5C7A97E2F2A}">
      <formula1>"一般競争入札,一般競争入札（総合評価）,指名競争入札,指名競争入札（総合評価）"</formula1>
    </dataValidation>
    <dataValidation type="list" allowBlank="1" showInputMessage="1" showErrorMessage="1" sqref="J26" xr:uid="{E0F30C59-9E7A-4448-B5F8-027B31824075}">
      <formula1>$K$13:$K$16</formula1>
    </dataValidation>
  </dataValidations>
  <pageMargins left="0.70866141732283472" right="0.70866141732283472" top="0.74803149606299213" bottom="0.74803149606299213" header="0.31496062992125984" footer="0.31496062992125984"/>
  <pageSetup paperSize="9" scale="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0C80AAE7CF4C4AA3FEA448D788C5EE" ma:contentTypeVersion="15" ma:contentTypeDescription="新しいドキュメントを作成します。" ma:contentTypeScope="" ma:versionID="000234b67f946deeb999580ea6a0f87f">
  <xsd:schema xmlns:xsd="http://www.w3.org/2001/XMLSchema" xmlns:xs="http://www.w3.org/2001/XMLSchema" xmlns:p="http://schemas.microsoft.com/office/2006/metadata/properties" xmlns:ns2="5c781e83-3553-4d88-beff-5ec19bdd19df" xmlns:ns3="3b0ebaae-a14e-4424-847b-6a3bebfea79a" targetNamespace="http://schemas.microsoft.com/office/2006/metadata/properties" ma:root="true" ma:fieldsID="fdddbc3e500b4d0788c3abe30ddf7c92" ns2:_="" ns3:_="">
    <xsd:import namespace="5c781e83-3553-4d88-beff-5ec19bdd19df"/>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81e83-3553-4d88-beff-5ec19bdd1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bfabdc8-14ad-4bde-a939-3c041677b457}"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5c781e83-3553-4d88-beff-5ec19bdd1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F61561-D2D0-493B-9FCE-A1B3C8711A94}"/>
</file>

<file path=customXml/itemProps2.xml><?xml version="1.0" encoding="utf-8"?>
<ds:datastoreItem xmlns:ds="http://schemas.openxmlformats.org/officeDocument/2006/customXml" ds:itemID="{F16283EC-CA93-4484-ADB4-DABA2B2FB1AC}"/>
</file>

<file path=customXml/itemProps3.xml><?xml version="1.0" encoding="utf-8"?>
<ds:datastoreItem xmlns:ds="http://schemas.openxmlformats.org/officeDocument/2006/customXml" ds:itemID="{48C0183B-117D-46E5-8D62-30275E191C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2025-05-22T02:43:15Z</dcterms:created>
  <dcterms:modified xsi:type="dcterms:W3CDTF">2025-05-22T02:54:30Z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0x010100FE0C80AAE7CF4C4AA3FEA448D788C5EE</vt:lpwstr>
  </property>
</Properties>
</file>