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O:\21 総括班\08 行革推進\平成27年度支出の公表・見直し\07公表用資料\01 個表\可読チェック\完了\"/>
    </mc:Choice>
  </mc:AlternateContent>
  <bookViews>
    <workbookView xWindow="0" yWindow="0" windowWidth="20490" windowHeight="7110"/>
  </bookViews>
  <sheets>
    <sheet name="様式6-3" sheetId="1" r:id="rId1"/>
  </sheets>
  <externalReferences>
    <externalReference r:id="rId2"/>
    <externalReference r:id="rId3"/>
  </externalReferences>
  <definedNames>
    <definedName name="_xlnm._FilterDatabase" localSheetId="0" hidden="1">'様式6-3'!$A$4:$O$127</definedName>
    <definedName name="_xlnm.Print_Titles" localSheetId="0">'様式6-3'!$3:$4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 l="1"/>
  <c r="I6" i="1"/>
  <c r="I7" i="1"/>
  <c r="I25" i="1"/>
  <c r="I32" i="1"/>
</calcChain>
</file>

<file path=xl/sharedStrings.xml><?xml version="1.0" encoding="utf-8"?>
<sst xmlns="http://schemas.openxmlformats.org/spreadsheetml/2006/main" count="1402" uniqueCount="483">
  <si>
    <t>※公益法人の区分において、「公財」は、「公益財団法人」、「公社」は「公益社団法人」、「特財」は、「特例財団法人」、「特社」は「特例社団法人」をいう。</t>
    <phoneticPr fontId="7"/>
  </si>
  <si>
    <t>有</t>
    <rPh sb="0" eb="1">
      <t>ア</t>
    </rPh>
    <phoneticPr fontId="7"/>
  </si>
  <si>
    <t>一般競争入札を導入し競争性を高める取組みを実施したが、本業務については、１者しか参加をしなかった。</t>
    <rPh sb="17" eb="19">
      <t>トリク</t>
    </rPh>
    <phoneticPr fontId="7"/>
  </si>
  <si>
    <t>-</t>
    <phoneticPr fontId="7"/>
  </si>
  <si>
    <t>国認定</t>
    <rPh sb="0" eb="1">
      <t>クニ</t>
    </rPh>
    <rPh sb="1" eb="3">
      <t>ニンテイ</t>
    </rPh>
    <phoneticPr fontId="7"/>
  </si>
  <si>
    <t>公社</t>
    <rPh sb="0" eb="2">
      <t>コウシャ</t>
    </rPh>
    <phoneticPr fontId="7"/>
  </si>
  <si>
    <t>一般競争入札</t>
  </si>
  <si>
    <t>公益社団法人
日本アイソトープ協会
東京都文京区本駒込2-28-45
7010005018674</t>
    <rPh sb="18" eb="21">
      <t>トウキョウト</t>
    </rPh>
    <rPh sb="21" eb="24">
      <t>ブンキョウク</t>
    </rPh>
    <rPh sb="24" eb="27">
      <t>ホンコマゴメ</t>
    </rPh>
    <phoneticPr fontId="7"/>
  </si>
  <si>
    <t>陸上自衛隊
自衛隊中央病院
会計課長　丸山　忠顕
世田谷区池尻1-2-24</t>
  </si>
  <si>
    <t>メタストロン注
3箱</t>
    <rPh sb="9" eb="10">
      <t>ハコ</t>
    </rPh>
    <phoneticPr fontId="7"/>
  </si>
  <si>
    <t>防衛省</t>
    <rPh sb="0" eb="3">
      <t>ボウエイショウ</t>
    </rPh>
    <phoneticPr fontId="7"/>
  </si>
  <si>
    <t>平成２７年度限りの事業。</t>
    <phoneticPr fontId="7"/>
  </si>
  <si>
    <t>公財</t>
    <rPh sb="0" eb="1">
      <t>コウ</t>
    </rPh>
    <rPh sb="1" eb="2">
      <t>ザイ</t>
    </rPh>
    <phoneticPr fontId="13"/>
  </si>
  <si>
    <t>非公表</t>
  </si>
  <si>
    <t>一般競争入札
（総合評価方式）</t>
    <rPh sb="4" eb="6">
      <t>ニュウサツ</t>
    </rPh>
    <rPh sb="12" eb="14">
      <t>ホウシキ</t>
    </rPh>
    <phoneticPr fontId="7"/>
  </si>
  <si>
    <t xml:space="preserve">公益財団法人核物質管理センター
理事長　村上　憲治
東京都台東区東上野１－２８－９
法人番号７０１０５０５００２０９５ </t>
    <rPh sb="42" eb="44">
      <t>ホウジン</t>
    </rPh>
    <rPh sb="44" eb="46">
      <t>バンゴウ</t>
    </rPh>
    <phoneticPr fontId="7"/>
  </si>
  <si>
    <t>支出負担行為担当官原子力規制委員会原子力規制庁長官官房参事官　廣木　雅史
東京都港区六本木１－９－９</t>
  </si>
  <si>
    <t>平成２７年度原子力利用安全対策等業務委託費（新核物質防護システム確立調査（国際標準を鑑みた見張り人の能力を検査するための手法等の調査（応用編）））事業</t>
  </si>
  <si>
    <t>原子力規制庁</t>
    <rPh sb="0" eb="3">
      <t>ゲンシリョク</t>
    </rPh>
    <rPh sb="3" eb="6">
      <t>キセイチョウ</t>
    </rPh>
    <phoneticPr fontId="7"/>
  </si>
  <si>
    <t>平成２８年度限りの事業。</t>
    <rPh sb="6" eb="7">
      <t>カギ</t>
    </rPh>
    <rPh sb="9" eb="11">
      <t>ジギョウ</t>
    </rPh>
    <phoneticPr fontId="7"/>
  </si>
  <si>
    <t>公財</t>
    <rPh sb="0" eb="1">
      <t>コウ</t>
    </rPh>
    <rPh sb="1" eb="2">
      <t>ザイ</t>
    </rPh>
    <phoneticPr fontId="7"/>
  </si>
  <si>
    <t>非公表</t>
    <rPh sb="0" eb="3">
      <t>ヒコウヒョウ</t>
    </rPh>
    <phoneticPr fontId="13"/>
  </si>
  <si>
    <t>一般競争入札
（最低価格方式）</t>
    <rPh sb="0" eb="2">
      <t>イッパン</t>
    </rPh>
    <rPh sb="2" eb="4">
      <t>キョウソウ</t>
    </rPh>
    <rPh sb="4" eb="6">
      <t>ニュウサツ</t>
    </rPh>
    <rPh sb="8" eb="10">
      <t>サイテイ</t>
    </rPh>
    <rPh sb="10" eb="12">
      <t>カカク</t>
    </rPh>
    <rPh sb="12" eb="14">
      <t>ホウシキ</t>
    </rPh>
    <phoneticPr fontId="14"/>
  </si>
  <si>
    <t>公益財団法人放射線計測協会
茨城県那珂郡東海村白方白根２－４
法人番号４０５０００５０１０６７１</t>
  </si>
  <si>
    <t>平成２７年度放射線障害防止に関する自己学習教材の整備</t>
    <rPh sb="0" eb="6">
      <t>ヘザ</t>
    </rPh>
    <rPh sb="6" eb="9">
      <t>ホウシャセン</t>
    </rPh>
    <rPh sb="9" eb="11">
      <t>ショウガイ</t>
    </rPh>
    <rPh sb="11" eb="13">
      <t>ボウシ</t>
    </rPh>
    <rPh sb="14" eb="15">
      <t>カン</t>
    </rPh>
    <rPh sb="17" eb="19">
      <t>ジコ</t>
    </rPh>
    <rPh sb="19" eb="21">
      <t>ガクシュウ</t>
    </rPh>
    <rPh sb="21" eb="23">
      <t>キョウザイ</t>
    </rPh>
    <rPh sb="24" eb="26">
      <t>セイビ</t>
    </rPh>
    <phoneticPr fontId="13"/>
  </si>
  <si>
    <t>平成２８年度においては入札が可能と思われる事業者に対し、当該事業の入札情報の周知を行い、仕様書の記載を明確化する。また、公告期間の十分な確保等を行い、競争性、公平性を確保する。</t>
    <phoneticPr fontId="7"/>
  </si>
  <si>
    <t>公益財団法人日本分析センター
理事長　上原　哲
千葉県千葉市稲毛区山王町２９５－３
法人番号６０４０００５００１３８０</t>
  </si>
  <si>
    <t>平成２７年度放射線対策委託費（放射能測定法シリーズ改訂）事業</t>
  </si>
  <si>
    <t>無</t>
    <rPh sb="0" eb="1">
      <t>ナシ</t>
    </rPh>
    <phoneticPr fontId="7"/>
  </si>
  <si>
    <t>平成２７年度においては、仕様書に調査内容を明確に記載し、広範な応札者を募るため、参入要件を競争参加資格は最低限必要な条件のみとした。また、規制庁の請負契約スケジュールにのっとり、公告－説明会－技術審査会－開札までは十分な期間を設定した。さらに、実施内容が廃棄体の安全機能に係る事項を調査するものであり、業務内容は、多岐に及ぶ広範囲なものにでないことを確認した。</t>
    <rPh sb="12" eb="15">
      <t>シヨウショ</t>
    </rPh>
    <rPh sb="16" eb="18">
      <t>チョウサ</t>
    </rPh>
    <rPh sb="18" eb="20">
      <t>ナイヨウ</t>
    </rPh>
    <rPh sb="21" eb="23">
      <t>メイカク</t>
    </rPh>
    <rPh sb="24" eb="26">
      <t>キサイ</t>
    </rPh>
    <rPh sb="40" eb="42">
      <t>サンニュウ</t>
    </rPh>
    <rPh sb="42" eb="44">
      <t>ヨウケン</t>
    </rPh>
    <rPh sb="52" eb="55">
      <t>サイテイゲン</t>
    </rPh>
    <rPh sb="73" eb="75">
      <t>ウケオイ</t>
    </rPh>
    <rPh sb="89" eb="91">
      <t>コウコク</t>
    </rPh>
    <rPh sb="122" eb="124">
      <t>ジッシ</t>
    </rPh>
    <rPh sb="124" eb="126">
      <t>ナイヨウ</t>
    </rPh>
    <rPh sb="127" eb="129">
      <t>ハイキ</t>
    </rPh>
    <rPh sb="129" eb="130">
      <t>タイ</t>
    </rPh>
    <rPh sb="131" eb="133">
      <t>アンゼン</t>
    </rPh>
    <rPh sb="133" eb="135">
      <t>キノウ</t>
    </rPh>
    <rPh sb="136" eb="137">
      <t>カカ</t>
    </rPh>
    <rPh sb="138" eb="140">
      <t>ジコウ</t>
    </rPh>
    <rPh sb="141" eb="143">
      <t>チョウサ</t>
    </rPh>
    <rPh sb="175" eb="177">
      <t>カクニン</t>
    </rPh>
    <phoneticPr fontId="7"/>
  </si>
  <si>
    <t>-</t>
    <phoneticPr fontId="7"/>
  </si>
  <si>
    <t>公財</t>
    <rPh sb="0" eb="2">
      <t>コウザイ</t>
    </rPh>
    <phoneticPr fontId="15"/>
  </si>
  <si>
    <t>非公表</t>
    <rPh sb="0" eb="3">
      <t>ヒコウヒョウ</t>
    </rPh>
    <phoneticPr fontId="15"/>
  </si>
  <si>
    <t>公益財団法人原子力環境整備促進・資金管理センター
理事長　高橋　彰
東京都中央区月島１－１５－７
法人番号６０１０００５０１４７５７</t>
  </si>
  <si>
    <t>平成２７年度諸外国における廃棄体の安全機能等に関する調査</t>
    <rPh sb="0" eb="6">
      <t>ヘザ</t>
    </rPh>
    <rPh sb="6" eb="9">
      <t>ショガイコク</t>
    </rPh>
    <rPh sb="13" eb="15">
      <t>ハイキ</t>
    </rPh>
    <rPh sb="15" eb="16">
      <t>タイ</t>
    </rPh>
    <rPh sb="17" eb="19">
      <t>アンゼン</t>
    </rPh>
    <rPh sb="19" eb="21">
      <t>キノウ</t>
    </rPh>
    <rPh sb="21" eb="22">
      <t>トウ</t>
    </rPh>
    <rPh sb="23" eb="24">
      <t>カン</t>
    </rPh>
    <rPh sb="26" eb="28">
      <t>チョウサ</t>
    </rPh>
    <phoneticPr fontId="7"/>
  </si>
  <si>
    <t xml:space="preserve">公益財団法人原子力安全技術センター
会長　石田　寛人
東京都文京区白山５－１－３－１０１
法人番号６０１０００５０１８６３４ </t>
  </si>
  <si>
    <t>平成２７年度放射線対策委託費（放射性同位元素等取扱施設における防災体制に関する調査）事業</t>
  </si>
  <si>
    <t>本事業は一般競争入札（最低価格落札方式）を実施し、広く応札者を募ってきた。平成２７年度においても、引き続き競争性を確保するため仕様書の記載内容の更なる明確化等を実施した。</t>
    <rPh sb="25" eb="26">
      <t>ヒロ</t>
    </rPh>
    <rPh sb="27" eb="29">
      <t>オウサツ</t>
    </rPh>
    <rPh sb="29" eb="30">
      <t>シャ</t>
    </rPh>
    <rPh sb="31" eb="32">
      <t>ツノ</t>
    </rPh>
    <rPh sb="37" eb="39">
      <t>ヘイセイ</t>
    </rPh>
    <rPh sb="41" eb="43">
      <t>ネンド</t>
    </rPh>
    <rPh sb="72" eb="73">
      <t>サラ</t>
    </rPh>
    <phoneticPr fontId="7"/>
  </si>
  <si>
    <t>単価契約：最終支出額は35,611,272円（税込み）である。</t>
    <rPh sb="0" eb="2">
      <t>タンカ</t>
    </rPh>
    <rPh sb="2" eb="4">
      <t>ケイヤク</t>
    </rPh>
    <rPh sb="5" eb="7">
      <t>サイシュウ</t>
    </rPh>
    <rPh sb="7" eb="10">
      <t>シシュツガク</t>
    </rPh>
    <rPh sb="21" eb="22">
      <t>エン</t>
    </rPh>
    <rPh sb="23" eb="25">
      <t>ゼイコ</t>
    </rPh>
    <phoneticPr fontId="7"/>
  </si>
  <si>
    <t>公財</t>
    <rPh sb="0" eb="2">
      <t>コウザイ</t>
    </rPh>
    <phoneticPr fontId="13"/>
  </si>
  <si>
    <t>公益財団法人放射線計測協会
茨城県那珂郡東海村白方白根２－４
法人番号４０５０００５０１０６７１</t>
    <rPh sb="14" eb="17">
      <t>イバラギケン</t>
    </rPh>
    <rPh sb="17" eb="20">
      <t>ナカグン</t>
    </rPh>
    <rPh sb="20" eb="23">
      <t>トウカイムラ</t>
    </rPh>
    <rPh sb="23" eb="25">
      <t>シラカタ</t>
    </rPh>
    <rPh sb="25" eb="27">
      <t>シラネ</t>
    </rPh>
    <rPh sb="31" eb="33">
      <t>ホウジン</t>
    </rPh>
    <rPh sb="33" eb="35">
      <t>バンゴウ</t>
    </rPh>
    <phoneticPr fontId="13"/>
  </si>
  <si>
    <t>支出負担行為担当官原子力規制委員会原子力規制庁長官官房参事官　松浦　克巳
東京都港区六本木１－９－９</t>
  </si>
  <si>
    <t>平成２７年度放射線測定器（ＣｓＩシンチレーション方式サーベイメータＰＡ－１０００Ｈ：堀場製作所製）の点検校正業務</t>
    <rPh sb="0" eb="6">
      <t>ヘザ</t>
    </rPh>
    <rPh sb="6" eb="9">
      <t>ホウシャセン</t>
    </rPh>
    <rPh sb="9" eb="11">
      <t>ソクテイ</t>
    </rPh>
    <rPh sb="11" eb="12">
      <t>キ</t>
    </rPh>
    <rPh sb="24" eb="26">
      <t>ホウシキ</t>
    </rPh>
    <rPh sb="42" eb="44">
      <t>ホリバ</t>
    </rPh>
    <rPh sb="44" eb="47">
      <t>セイサクショ</t>
    </rPh>
    <rPh sb="47" eb="48">
      <t>セイ</t>
    </rPh>
    <rPh sb="50" eb="52">
      <t>テンケン</t>
    </rPh>
    <rPh sb="52" eb="54">
      <t>コウセイ</t>
    </rPh>
    <rPh sb="54" eb="56">
      <t>ギョウム</t>
    </rPh>
    <phoneticPr fontId="13"/>
  </si>
  <si>
    <t>平成２７年度においては、仕様書において、専門的な用語の記載を避けるとともに、可能な限り分かりやすい表現とした。また、広範な応札者を募るため、参入要件を競争参加資格といった最低限必要な条件のみとした。さらに、規制庁の委託契約スケジュールにのっとり、広告－説明会－技術審査会－開札までは十分な期間を設定した。</t>
    <rPh sb="0" eb="2">
      <t>ヘイセイ</t>
    </rPh>
    <rPh sb="4" eb="6">
      <t>ネンド</t>
    </rPh>
    <rPh sb="70" eb="72">
      <t>サンニュウ</t>
    </rPh>
    <rPh sb="72" eb="74">
      <t>ヨウケン</t>
    </rPh>
    <rPh sb="85" eb="88">
      <t>サイテイゲン</t>
    </rPh>
    <phoneticPr fontId="7"/>
  </si>
  <si>
    <t>公益財団法人原子力安全研究協会
理事長　矢川　元基
東京都港区新橋５－１８－７
法人番号１０１０４０５００９４１１</t>
  </si>
  <si>
    <t>平成２７年度原子力発電施設等安全技術対策委託費（放射性廃棄物の処理・処分に関する国際基準等の検討に係る情報収集）事業</t>
  </si>
  <si>
    <t>公益財団法人鉄道総合技術研究所
理事長　熊谷　則道
東京都国分寺市光町２－８－３８
法人番号３０１２４０５００２５５９</t>
    <rPh sb="10" eb="12">
      <t>ギジュツ</t>
    </rPh>
    <rPh sb="42" eb="44">
      <t>ホウジン</t>
    </rPh>
    <rPh sb="44" eb="46">
      <t>バンゴウ</t>
    </rPh>
    <phoneticPr fontId="7"/>
  </si>
  <si>
    <t>平成２７年度　原子力施設等防災対策等委託費（斜面の安定性に係るリスク評価手法に関する岩塊転動試験））事業</t>
  </si>
  <si>
    <t>本件は専門性の高い分野であるが、公告期間を十分に確保し、仕様書についても具体的かつ分かりやすく記載した。今後も引き続き同様の取組を実施する。</t>
    <rPh sb="41" eb="42">
      <t>ワ</t>
    </rPh>
    <phoneticPr fontId="7"/>
  </si>
  <si>
    <t>公益財団法人原子力安全研究協会
理事長　矢川　元基
東京都港区新橋５－１８－７
法人番号１０１０４０５００９４１１</t>
    <rPh sb="40" eb="44">
      <t>ホウジンバンゴウ</t>
    </rPh>
    <phoneticPr fontId="7"/>
  </si>
  <si>
    <t>平成２７年度放射線対策委託費（国際放射線防護調査）事業</t>
  </si>
  <si>
    <t>本事業は一般競争入札（総合評価落札方式）により、競争性を確保している。また、入札準備期間の確保等のため、公告日から開札日までの期間を６週間設けている。引き続き、公告期間の十分な確保等を行い、競争性、公平性を確保する。</t>
    <rPh sb="67" eb="69">
      <t>シュウカン</t>
    </rPh>
    <phoneticPr fontId="7"/>
  </si>
  <si>
    <t>平成２７年度原子力利用安全対策等業務委託費（試験研究用等原子炉施設及び核燃料物質使用施設の許認可申請書等並びに試験研究用等原子炉施設及び核燃料物質使用施設の事故・トラブル情報に関するデータベース整備）事業</t>
  </si>
  <si>
    <t>平成２７年度においては仕様書の記載を明確化し、公告期間を十分に確保した。また、入札が可能と思われる事業者に対し当該事業の入札情報の周知等を行い、競争性、公平性の確保に努めた。平成２８年度より市場化テストを活用し、さらなる事業の透明性、競争性の確保に努めることとする。</t>
    <rPh sb="87" eb="89">
      <t>ヘイセイ</t>
    </rPh>
    <rPh sb="91" eb="93">
      <t>ネンド</t>
    </rPh>
    <rPh sb="95" eb="98">
      <t>シジョウカ</t>
    </rPh>
    <rPh sb="102" eb="104">
      <t>カツヨウ</t>
    </rPh>
    <rPh sb="110" eb="112">
      <t>ジギョウ</t>
    </rPh>
    <rPh sb="113" eb="116">
      <t>トウメイセイ</t>
    </rPh>
    <rPh sb="117" eb="120">
      <t>キョウソウセイ</t>
    </rPh>
    <rPh sb="121" eb="123">
      <t>カクホ</t>
    </rPh>
    <rPh sb="124" eb="125">
      <t>ツト</t>
    </rPh>
    <phoneticPr fontId="7"/>
  </si>
  <si>
    <t xml:space="preserve">公益財団法人海洋生物環境研究所
理事長　弓削　志郎
東京都新宿区山吹町３４７藤和江戸川橋ビル７階
法人番号４０１１１０５００５４００ </t>
    <rPh sb="49" eb="51">
      <t>ホウジン</t>
    </rPh>
    <rPh sb="51" eb="53">
      <t>バンゴウ</t>
    </rPh>
    <phoneticPr fontId="7"/>
  </si>
  <si>
    <t>平成２７年度原子力施設等防災対策等委託費（海洋環境における放射能調査及び総合評価）事業</t>
  </si>
  <si>
    <t>平成２７年度においては仕様書の記載を明確化し、公告期間を十分に確保した。また、入札が可能と思われる事業者に対し当該事業の入札情報の周知を行う等を行い、競争性、公平性の確保に努めた。平成２８年度においては事業内容を見直し、事業を分割して調達を行う。</t>
    <phoneticPr fontId="7"/>
  </si>
  <si>
    <t>平成２７年度原子力施設等防災対策等委託費（放射線監視結果収集調査）事業</t>
  </si>
  <si>
    <t>平成２７年度においては仕様書の記載を明確化し、公告期間を十分に確保した。また、入札が可能と思われる事業者に対し、当該事業の入札情報の周知等を行い、競争性、公平性の確保に努めた。</t>
    <rPh sb="84" eb="85">
      <t>ツト</t>
    </rPh>
    <phoneticPr fontId="7"/>
  </si>
  <si>
    <t>公益財団法人日本分析センター
理事長　上原　哲
千葉県千葉市稲毛区山王町２９５－３
法人番号６０４０００５００１３８０</t>
    <rPh sb="42" eb="44">
      <t>ホウジン</t>
    </rPh>
    <rPh sb="44" eb="46">
      <t>バンゴウ</t>
    </rPh>
    <phoneticPr fontId="7"/>
  </si>
  <si>
    <t>平成２７年度射能測定調査委託費（放射能測定調査）事業</t>
  </si>
  <si>
    <t>平成２７年度限りの事業。</t>
    <rPh sb="0" eb="2">
      <t>ヘイセイ</t>
    </rPh>
    <rPh sb="4" eb="6">
      <t>ネンド</t>
    </rPh>
    <rPh sb="6" eb="7">
      <t>カギ</t>
    </rPh>
    <rPh sb="9" eb="11">
      <t>ジギョウ</t>
    </rPh>
    <phoneticPr fontId="7"/>
  </si>
  <si>
    <t>非公表</t>
    <rPh sb="0" eb="1">
      <t>ヒ</t>
    </rPh>
    <rPh sb="1" eb="3">
      <t>コウヒョウ</t>
    </rPh>
    <phoneticPr fontId="7"/>
  </si>
  <si>
    <t xml:space="preserve">公益財団法人原子力安全技術センター
会長　石田　寛人
東京都文京区白山５－１－３－１０１
法人番号６０１０００５０１８６３４ </t>
    <rPh sb="45" eb="47">
      <t>ホウジン</t>
    </rPh>
    <rPh sb="47" eb="49">
      <t>バンゴウ</t>
    </rPh>
    <phoneticPr fontId="7"/>
  </si>
  <si>
    <t>平成２７年度緊急時迅速放射能影響予測ネットワークシステム機器保守管理等業務</t>
  </si>
  <si>
    <t>引き続き総合評価方式にて実施し、品質確保と共に１者応札の克服に努めていく。</t>
    <rPh sb="0" eb="1">
      <t>ヒ</t>
    </rPh>
    <rPh sb="2" eb="3">
      <t>ツヅ</t>
    </rPh>
    <rPh sb="4" eb="6">
      <t>ソウゴウ</t>
    </rPh>
    <rPh sb="6" eb="8">
      <t>ヒョウカ</t>
    </rPh>
    <rPh sb="8" eb="10">
      <t>ホウシキ</t>
    </rPh>
    <rPh sb="12" eb="14">
      <t>ジッシ</t>
    </rPh>
    <rPh sb="16" eb="18">
      <t>ヒンシツ</t>
    </rPh>
    <rPh sb="18" eb="20">
      <t>カクホ</t>
    </rPh>
    <rPh sb="21" eb="22">
      <t>トモ</t>
    </rPh>
    <rPh sb="24" eb="25">
      <t>シャ</t>
    </rPh>
    <rPh sb="25" eb="27">
      <t>オウサツ</t>
    </rPh>
    <rPh sb="28" eb="30">
      <t>コクフク</t>
    </rPh>
    <rPh sb="31" eb="32">
      <t>ツト</t>
    </rPh>
    <phoneticPr fontId="7"/>
  </si>
  <si>
    <t>公財</t>
    <rPh sb="0" eb="2">
      <t>コウザイ</t>
    </rPh>
    <phoneticPr fontId="1"/>
  </si>
  <si>
    <t>公財</t>
    <rPh sb="0" eb="2">
      <t>コウザイ</t>
    </rPh>
    <phoneticPr fontId="7"/>
  </si>
  <si>
    <t>－</t>
  </si>
  <si>
    <t>-</t>
  </si>
  <si>
    <t xml:space="preserve">公益財団法人廃棄物・３R研究財団
東京都墨田区両国３－２５－５
法人番号9010605002464 </t>
    <rPh sb="6" eb="9">
      <t>ハイキブツ</t>
    </rPh>
    <rPh sb="12" eb="14">
      <t>ケンキュウ</t>
    </rPh>
    <rPh sb="14" eb="16">
      <t>ザイダン</t>
    </rPh>
    <rPh sb="17" eb="20">
      <t>トウキョウト</t>
    </rPh>
    <rPh sb="20" eb="23">
      <t>スミダク</t>
    </rPh>
    <rPh sb="23" eb="25">
      <t>リョウゴク</t>
    </rPh>
    <rPh sb="32" eb="34">
      <t>ホウジン</t>
    </rPh>
    <rPh sb="34" eb="36">
      <t>バンゴウ</t>
    </rPh>
    <phoneticPr fontId="7"/>
  </si>
  <si>
    <t>支出負担行為担当官
関東地方環境事務所総務課長
須藤　伸一
さいたま市中央区新都心11-2　明治安田生命さいたま新都心ビル18階</t>
  </si>
  <si>
    <t>平成27年度大規模災害時における関東地域ブロックの広域的な災害廃棄物対策に関する調査検討業務</t>
    <rPh sb="0" eb="2">
      <t>ヘイセイ</t>
    </rPh>
    <rPh sb="4" eb="6">
      <t>ネンド</t>
    </rPh>
    <rPh sb="6" eb="9">
      <t>ダイキボ</t>
    </rPh>
    <rPh sb="9" eb="12">
      <t>サイガイジ</t>
    </rPh>
    <rPh sb="16" eb="18">
      <t>カントウ</t>
    </rPh>
    <rPh sb="18" eb="20">
      <t>チイキ</t>
    </rPh>
    <rPh sb="25" eb="28">
      <t>コウイキテキ</t>
    </rPh>
    <rPh sb="29" eb="31">
      <t>サイガイ</t>
    </rPh>
    <rPh sb="31" eb="34">
      <t>ハイキブツ</t>
    </rPh>
    <rPh sb="34" eb="36">
      <t>タイサク</t>
    </rPh>
    <rPh sb="37" eb="38">
      <t>カン</t>
    </rPh>
    <rPh sb="40" eb="42">
      <t>チョウサ</t>
    </rPh>
    <rPh sb="42" eb="44">
      <t>ケントウ</t>
    </rPh>
    <rPh sb="44" eb="46">
      <t>ギョウム</t>
    </rPh>
    <phoneticPr fontId="7"/>
  </si>
  <si>
    <t>環境省</t>
    <rPh sb="0" eb="3">
      <t>カンキョウショウ</t>
    </rPh>
    <phoneticPr fontId="7"/>
  </si>
  <si>
    <t>事業内容の見直しにより、平成28年度では２者応札となった。</t>
  </si>
  <si>
    <t>不落随契</t>
    <rPh sb="0" eb="1">
      <t>フ</t>
    </rPh>
    <rPh sb="1" eb="2">
      <t>ラク</t>
    </rPh>
    <rPh sb="2" eb="3">
      <t>ズイ</t>
    </rPh>
    <phoneticPr fontId="7"/>
  </si>
  <si>
    <t xml:space="preserve">
17,413,920</t>
  </si>
  <si>
    <t>公益財団法人未来工学研究所
東京都江東区深川２－６－１１　
富岡橋ビル４Ｆ
法人番号4010605000134</t>
    <rPh sb="38" eb="40">
      <t>ホウジン</t>
    </rPh>
    <rPh sb="40" eb="42">
      <t>バンゴウ</t>
    </rPh>
    <phoneticPr fontId="7"/>
  </si>
  <si>
    <t>支出負担行為担当官
環境省総合環境政策局長　　小林　正明
東京都千代田区霞が関1-2-2</t>
  </si>
  <si>
    <t>平成27年度環境研究・技術開発の推進戦略フォローアップ調査及び追跡評価委託業務</t>
    <rPh sb="29" eb="30">
      <t>オヨ</t>
    </rPh>
    <rPh sb="31" eb="33">
      <t>ツイセキ</t>
    </rPh>
    <rPh sb="33" eb="35">
      <t>ヒョウカ</t>
    </rPh>
    <phoneticPr fontId="9"/>
  </si>
  <si>
    <t>公告期間の延長や仕様書の改善を検討し、引き続き一般競争入札（総合評価）を実施する。</t>
    <rPh sb="0" eb="2">
      <t>コウコク</t>
    </rPh>
    <rPh sb="2" eb="4">
      <t>キカン</t>
    </rPh>
    <rPh sb="5" eb="7">
      <t>エンチョウ</t>
    </rPh>
    <rPh sb="8" eb="11">
      <t>シヨウショ</t>
    </rPh>
    <rPh sb="12" eb="14">
      <t>カイゼン</t>
    </rPh>
    <rPh sb="15" eb="17">
      <t>ケントウ</t>
    </rPh>
    <rPh sb="19" eb="20">
      <t>ヒ</t>
    </rPh>
    <rPh sb="21" eb="22">
      <t>ツヅ</t>
    </rPh>
    <rPh sb="23" eb="25">
      <t>イッパン</t>
    </rPh>
    <rPh sb="25" eb="27">
      <t>キョウソウ</t>
    </rPh>
    <rPh sb="27" eb="29">
      <t>ニュウサツ</t>
    </rPh>
    <rPh sb="30" eb="32">
      <t>ソウゴウ</t>
    </rPh>
    <rPh sb="32" eb="34">
      <t>ヒョウカ</t>
    </rPh>
    <rPh sb="36" eb="38">
      <t>ジッシ</t>
    </rPh>
    <phoneticPr fontId="3"/>
  </si>
  <si>
    <t>公益社団法人日本環境教育フォーラム
 東京都荒川区西日暮里5－38－5　日能研ビル1階 
法人番号6011105004508</t>
    <phoneticPr fontId="7"/>
  </si>
  <si>
    <t>支出負担行為担当官
環境省総合環境政策局長
小林　正明
東京都千代田区霞が関1-2-2</t>
    <rPh sb="22" eb="24">
      <t>コバヤシ</t>
    </rPh>
    <rPh sb="25" eb="27">
      <t>マサア</t>
    </rPh>
    <phoneticPr fontId="16"/>
  </si>
  <si>
    <t>平成27年度日中韓環境教育ネットワークシンポジウム等の開催及びTEEN共同プロジェクトの実施等委託業務</t>
  </si>
  <si>
    <t>平成28年度限りの業務</t>
    <rPh sb="0" eb="2">
      <t>ヘイセイ</t>
    </rPh>
    <rPh sb="4" eb="6">
      <t>ネンド</t>
    </rPh>
    <rPh sb="6" eb="7">
      <t>カギ</t>
    </rPh>
    <rPh sb="9" eb="11">
      <t>ギョウム</t>
    </rPh>
    <phoneticPr fontId="7"/>
  </si>
  <si>
    <t>公益社団法人全国都市清掃会議
東京都文京区本郷３丁目３番１１号
法人番号4010005018818</t>
  </si>
  <si>
    <t>支出負担行為担当官
環境省大臣官房会計課長
正田　寛
東京都千代田区霞が関1-2-2</t>
  </si>
  <si>
    <t>平成27年度水銀添加廃製品回収業務</t>
  </si>
  <si>
    <t>平成28年度限りの事業である。</t>
  </si>
  <si>
    <t>公益社団法人全国ビルメンテナンス協会
東京都荒川区西日暮里５丁目１２番５号
法人番号5011505001527</t>
  </si>
  <si>
    <t>支出負担行為担当官　環境省地球環境局長　梶原　成元
東京都千代田区霞が関1-4-2</t>
  </si>
  <si>
    <t>平成27年度エコチューニングビジネスモデル確立事業委託業務</t>
  </si>
  <si>
    <t>自己点検表の項目１・３に基づいて点検を実施。（今後も一般競争入札（総合評価）を実施予定。）</t>
  </si>
  <si>
    <t>公益財団法人日本環境整備教育センター
東京都墨田区菊川２丁目２３番３号
法人番号8010605002531</t>
  </si>
  <si>
    <t>平成27年度浄化槽の法定検査の見直しに関する調査検討業務</t>
  </si>
  <si>
    <t>平成27年度今後の浄化槽の在り方に関する調査等検討業務</t>
  </si>
  <si>
    <t>自己点検項表の項目１・３に基づいて点検を実施。（今後も一般競争入札を実施予定）</t>
    <rPh sb="0" eb="2">
      <t>ジコ</t>
    </rPh>
    <rPh sb="2" eb="4">
      <t>テンケン</t>
    </rPh>
    <rPh sb="4" eb="5">
      <t>コウ</t>
    </rPh>
    <rPh sb="5" eb="6">
      <t>オモテ</t>
    </rPh>
    <rPh sb="7" eb="9">
      <t>コウモク</t>
    </rPh>
    <rPh sb="13" eb="14">
      <t>モト</t>
    </rPh>
    <rPh sb="17" eb="19">
      <t>テンケン</t>
    </rPh>
    <rPh sb="20" eb="22">
      <t>ジッシ</t>
    </rPh>
    <rPh sb="24" eb="26">
      <t>コンゴ</t>
    </rPh>
    <rPh sb="27" eb="29">
      <t>イッパン</t>
    </rPh>
    <rPh sb="29" eb="31">
      <t>キョウソウ</t>
    </rPh>
    <rPh sb="31" eb="33">
      <t>ニュウサツ</t>
    </rPh>
    <rPh sb="34" eb="36">
      <t>ジッシ</t>
    </rPh>
    <rPh sb="36" eb="38">
      <t>ヨテイ</t>
    </rPh>
    <phoneticPr fontId="7"/>
  </si>
  <si>
    <t>公益財団法人地球環境戦略研究機関
神奈川県三浦郡葉山町上山口２１０８番地１１
法人番号8021005009182</t>
  </si>
  <si>
    <t>平成27年度「アジア太平洋３Ｒ白書」作成に係る基礎調査業務</t>
  </si>
  <si>
    <t>平成27年度ベトナムにおける３Ｒ・適正処理の二国間協力に関する調査検討業務</t>
  </si>
  <si>
    <t>平成27年度資源効率のためのG7アライアンスワークショップの開催に係る調査等業務</t>
  </si>
  <si>
    <t>平成27 年度限りの事業</t>
  </si>
  <si>
    <t>支出負担行為担当官　　　　　　　　　　　　　　　　　　　　　　　　　　　　　　環境省大臣官房会計課長
正田　寛　　　　　　　　　　　　　　　　　　東京都千代田区霞が関1-2-2</t>
    <rPh sb="48" eb="50">
      <t>カチョウ</t>
    </rPh>
    <rPh sb="51" eb="52">
      <t>タダ</t>
    </rPh>
    <rPh sb="52" eb="53">
      <t>タ</t>
    </rPh>
    <rPh sb="54" eb="55">
      <t>ユタカ</t>
    </rPh>
    <phoneticPr fontId="16"/>
  </si>
  <si>
    <t>平成27年度アジアにおける畜産排水処理管理にかかる調査研究業務</t>
    <rPh sb="0" eb="2">
      <t>ヘイセイ</t>
    </rPh>
    <rPh sb="4" eb="6">
      <t>ネンド</t>
    </rPh>
    <rPh sb="13" eb="15">
      <t>チクサン</t>
    </rPh>
    <rPh sb="15" eb="17">
      <t>ハイスイ</t>
    </rPh>
    <rPh sb="17" eb="19">
      <t>ショリ</t>
    </rPh>
    <rPh sb="19" eb="21">
      <t>カンリ</t>
    </rPh>
    <rPh sb="25" eb="27">
      <t>チョウサ</t>
    </rPh>
    <rPh sb="27" eb="29">
      <t>ケンキュウ</t>
    </rPh>
    <rPh sb="29" eb="31">
      <t>ギョウム</t>
    </rPh>
    <phoneticPr fontId="16"/>
  </si>
  <si>
    <t>仕様書の記載内容の明確化（想定される協議等の開催時期、規模、内容について記載）</t>
  </si>
  <si>
    <t>支出負担行為担当官
環境省水･大気環境局長
三好　信俊
東京都千代田区霞が関1-2-2</t>
  </si>
  <si>
    <t>平成27年度中国をはじめとしたアジア地域でのコベネフィット型大気汚染対策促進委託業務</t>
    <rPh sb="0" eb="2">
      <t>ヘイセイ</t>
    </rPh>
    <rPh sb="4" eb="6">
      <t>ネンド</t>
    </rPh>
    <rPh sb="6" eb="8">
      <t>チュウゴク</t>
    </rPh>
    <rPh sb="18" eb="20">
      <t>チイキ</t>
    </rPh>
    <rPh sb="29" eb="30">
      <t>ガタ</t>
    </rPh>
    <rPh sb="30" eb="32">
      <t>タイキ</t>
    </rPh>
    <rPh sb="32" eb="34">
      <t>オセン</t>
    </rPh>
    <rPh sb="34" eb="36">
      <t>タイサク</t>
    </rPh>
    <rPh sb="36" eb="38">
      <t>ソクシン</t>
    </rPh>
    <rPh sb="38" eb="40">
      <t>イタク</t>
    </rPh>
    <rPh sb="40" eb="42">
      <t>ギョウム</t>
    </rPh>
    <phoneticPr fontId="16"/>
  </si>
  <si>
    <t>平成27年度限りの事業</t>
  </si>
  <si>
    <t>支出負担行為担当官　環境省地球環境局長　梶原　成元
東京都千代田区霞が関1-4-2</t>
    <rPh sb="20" eb="22">
      <t>カジワラ</t>
    </rPh>
    <rPh sb="23" eb="25">
      <t>シゲモト</t>
    </rPh>
    <phoneticPr fontId="0"/>
  </si>
  <si>
    <t>平成27年度気候変動に関する政府間パネル（IPCC)の議論状況の把握及び普及啓発等事業委託業務</t>
    <rPh sb="0" eb="2">
      <t>ヘイセイ</t>
    </rPh>
    <rPh sb="4" eb="6">
      <t>ネンド</t>
    </rPh>
    <rPh sb="6" eb="10">
      <t>キコウヘンドウ</t>
    </rPh>
    <rPh sb="11" eb="12">
      <t>カン</t>
    </rPh>
    <rPh sb="14" eb="17">
      <t>セイフカン</t>
    </rPh>
    <rPh sb="27" eb="29">
      <t>ギロン</t>
    </rPh>
    <rPh sb="29" eb="31">
      <t>ジョウキョウ</t>
    </rPh>
    <rPh sb="32" eb="34">
      <t>ハアク</t>
    </rPh>
    <rPh sb="34" eb="35">
      <t>オヨ</t>
    </rPh>
    <rPh sb="36" eb="38">
      <t>フキュウ</t>
    </rPh>
    <rPh sb="38" eb="40">
      <t>ケイハツ</t>
    </rPh>
    <rPh sb="40" eb="41">
      <t>トウ</t>
    </rPh>
    <rPh sb="41" eb="43">
      <t>ジギョウ</t>
    </rPh>
    <rPh sb="43" eb="45">
      <t>イタク</t>
    </rPh>
    <rPh sb="45" eb="47">
      <t>ギョウム</t>
    </rPh>
    <phoneticPr fontId="16"/>
  </si>
  <si>
    <t>平成28年度で終了する事業（29年度概算要求を行わないもの）</t>
  </si>
  <si>
    <t>平成27年度気候変動に強靱な低炭素社会構築専門家世界ネットワーク委託業務</t>
    <rPh sb="0" eb="2">
      <t>ヘイセイ</t>
    </rPh>
    <rPh sb="4" eb="6">
      <t>ネンド</t>
    </rPh>
    <rPh sb="6" eb="10">
      <t>キコウヘンドウ</t>
    </rPh>
    <rPh sb="11" eb="13">
      <t>キョウジン</t>
    </rPh>
    <rPh sb="14" eb="17">
      <t>テイタンソ</t>
    </rPh>
    <rPh sb="17" eb="19">
      <t>シャカイ</t>
    </rPh>
    <rPh sb="19" eb="21">
      <t>コウチク</t>
    </rPh>
    <rPh sb="21" eb="24">
      <t>センモンカ</t>
    </rPh>
    <rPh sb="24" eb="26">
      <t>セカイ</t>
    </rPh>
    <rPh sb="32" eb="34">
      <t>イタク</t>
    </rPh>
    <rPh sb="34" eb="36">
      <t>ギョウム</t>
    </rPh>
    <phoneticPr fontId="16"/>
  </si>
  <si>
    <t>業務等準備期間の確保等、1者応札・応募の改善に努めた。</t>
  </si>
  <si>
    <t>支出負担行為担当官
大臣官房会計課長
正田　寛
東京都千代田区霞ヶ関１－２－２</t>
    <rPh sb="0" eb="2">
      <t>シシュツ</t>
    </rPh>
    <rPh sb="2" eb="4">
      <t>フタン</t>
    </rPh>
    <rPh sb="4" eb="6">
      <t>コウイ</t>
    </rPh>
    <rPh sb="10" eb="12">
      <t>ダイジン</t>
    </rPh>
    <rPh sb="12" eb="14">
      <t>カンボウ</t>
    </rPh>
    <rPh sb="14" eb="17">
      <t>カイケイカ</t>
    </rPh>
    <rPh sb="17" eb="18">
      <t>チョウ</t>
    </rPh>
    <rPh sb="19" eb="20">
      <t>タダ</t>
    </rPh>
    <rPh sb="20" eb="21">
      <t>タ</t>
    </rPh>
    <rPh sb="22" eb="23">
      <t>ヒロシ</t>
    </rPh>
    <rPh sb="24" eb="27">
      <t>トウキョウト</t>
    </rPh>
    <rPh sb="27" eb="31">
      <t>チヨダク</t>
    </rPh>
    <rPh sb="31" eb="34">
      <t>カスミガセキ</t>
    </rPh>
    <phoneticPr fontId="16"/>
  </si>
  <si>
    <t>平成27年度環境及び持続可能な社会の分野における経済協力開発機構（OECD）との連携に係る調査等業務</t>
    <rPh sb="0" eb="2">
      <t>ヘイセイ</t>
    </rPh>
    <rPh sb="4" eb="6">
      <t>ネンド</t>
    </rPh>
    <rPh sb="6" eb="8">
      <t>カンキョウ</t>
    </rPh>
    <rPh sb="8" eb="9">
      <t>オヨ</t>
    </rPh>
    <rPh sb="10" eb="12">
      <t>ジゾク</t>
    </rPh>
    <rPh sb="12" eb="14">
      <t>カノウ</t>
    </rPh>
    <rPh sb="15" eb="17">
      <t>シャカイ</t>
    </rPh>
    <rPh sb="18" eb="20">
      <t>ブンヤ</t>
    </rPh>
    <rPh sb="24" eb="26">
      <t>ケイザイ</t>
    </rPh>
    <rPh sb="26" eb="28">
      <t>キョウリョク</t>
    </rPh>
    <rPh sb="28" eb="30">
      <t>カイハツ</t>
    </rPh>
    <rPh sb="30" eb="32">
      <t>キコウ</t>
    </rPh>
    <rPh sb="40" eb="42">
      <t>レンケイ</t>
    </rPh>
    <rPh sb="43" eb="44">
      <t>カカ</t>
    </rPh>
    <rPh sb="45" eb="47">
      <t>チョウサ</t>
    </rPh>
    <rPh sb="47" eb="48">
      <t>トウ</t>
    </rPh>
    <rPh sb="48" eb="50">
      <t>ギョウム</t>
    </rPh>
    <phoneticPr fontId="16"/>
  </si>
  <si>
    <t>自己点検表の項目１・３に基づいて点検を実施。（今後も一般競争入札を実施予定。）</t>
  </si>
  <si>
    <t>公益財団法人産業廃棄物処理事業振興財団
東京都千代田区鍛冶町２丁目６番１号
法人番号2010005018786</t>
    <phoneticPr fontId="7"/>
  </si>
  <si>
    <t>平成27年度優良産廃処理業者の情報発信に関する改修業務</t>
  </si>
  <si>
    <t>自己点検表の項目１・３に基づいて点検を実施。（今後も一般競争入札（総合評価）を実施予定。）</t>
    <rPh sb="33" eb="35">
      <t>ソウゴウ</t>
    </rPh>
    <rPh sb="35" eb="37">
      <t>ヒョウカ</t>
    </rPh>
    <phoneticPr fontId="7"/>
  </si>
  <si>
    <t>平成27年度PCB廃棄物等の適正処理対策推進調査業務</t>
  </si>
  <si>
    <t>自己点検表の項目１，３に基づいて点検を実施。（総合評価方式への移行も含め検討。その場合、提案書の作成期間は最低１ヶ月程度は確保できるよう努める。）</t>
    <rPh sb="41" eb="43">
      <t>バアイ</t>
    </rPh>
    <phoneticPr fontId="7"/>
  </si>
  <si>
    <t>平成27年度不法投棄等事案に対する技術的支援等業務</t>
    <rPh sb="10" eb="11">
      <t>トウ</t>
    </rPh>
    <phoneticPr fontId="16"/>
  </si>
  <si>
    <t>自己点検表の項目１・３に基づいて点検を実施。（今後も一般競争入札を実施予定。）</t>
    <rPh sb="0" eb="2">
      <t>ジコ</t>
    </rPh>
    <rPh sb="2" eb="5">
      <t>テンケンヒョウ</t>
    </rPh>
    <rPh sb="6" eb="8">
      <t>コウモク</t>
    </rPh>
    <rPh sb="12" eb="13">
      <t>モト</t>
    </rPh>
    <rPh sb="16" eb="18">
      <t>テンケン</t>
    </rPh>
    <rPh sb="19" eb="21">
      <t>ジッシ</t>
    </rPh>
    <rPh sb="23" eb="25">
      <t>コンゴ</t>
    </rPh>
    <rPh sb="26" eb="28">
      <t>イッパン</t>
    </rPh>
    <rPh sb="28" eb="30">
      <t>キョウソウ</t>
    </rPh>
    <rPh sb="30" eb="32">
      <t>ニュウサツ</t>
    </rPh>
    <rPh sb="33" eb="35">
      <t>ジッシ</t>
    </rPh>
    <rPh sb="35" eb="37">
      <t>ヨテイ</t>
    </rPh>
    <phoneticPr fontId="7"/>
  </si>
  <si>
    <t>106,164,000
①106,163,124</t>
    <phoneticPr fontId="7"/>
  </si>
  <si>
    <t>公益財団法人原子力安全技術センター
東京都文京区白山５丁目１番３－１０１号
法人番号6010005018634</t>
  </si>
  <si>
    <t>支出負担行為担当官東北地方環境事務所福島環境再生事務所長　土居　健太郎
福島県福島市栄町11-25</t>
    <rPh sb="29" eb="31">
      <t>ドイ</t>
    </rPh>
    <rPh sb="32" eb="35">
      <t>ケンタロウ</t>
    </rPh>
    <phoneticPr fontId="16"/>
  </si>
  <si>
    <t>平成27年度空間線量率等解析・調査</t>
    <rPh sb="0" eb="2">
      <t>ヘイセイ</t>
    </rPh>
    <rPh sb="4" eb="6">
      <t>ネンド</t>
    </rPh>
    <rPh sb="6" eb="8">
      <t>クウカン</t>
    </rPh>
    <rPh sb="8" eb="10">
      <t>センリョウ</t>
    </rPh>
    <rPh sb="10" eb="11">
      <t>リツ</t>
    </rPh>
    <rPh sb="11" eb="12">
      <t>トウ</t>
    </rPh>
    <rPh sb="12" eb="14">
      <t>カイセキ</t>
    </rPh>
    <rPh sb="15" eb="17">
      <t>チョウサ</t>
    </rPh>
    <phoneticPr fontId="16"/>
  </si>
  <si>
    <t>有</t>
  </si>
  <si>
    <t>公告期間・提案書の作成期間を基準より延長して行った。今後も一般競争入札を実施予定。</t>
  </si>
  <si>
    <t>公益財団法人山階鳥類研究所
千葉県我孫子市高野山１１５番地
法人番号2040005016886</t>
  </si>
  <si>
    <t>分任支出負担行為担当官環境省自然環境局生物多様性センター長　中山　隆治
山梨県富士吉田市上吉田剣丸尾5597-1</t>
    <rPh sb="0" eb="1">
      <t>ブン</t>
    </rPh>
    <rPh sb="1" eb="2">
      <t>ニン</t>
    </rPh>
    <rPh sb="2" eb="4">
      <t>シシュツ</t>
    </rPh>
    <rPh sb="4" eb="6">
      <t>フタン</t>
    </rPh>
    <rPh sb="6" eb="8">
      <t>コウイ</t>
    </rPh>
    <rPh sb="8" eb="11">
      <t>タントウカン</t>
    </rPh>
    <rPh sb="11" eb="14">
      <t>カンキョウショウ</t>
    </rPh>
    <rPh sb="14" eb="16">
      <t>シゼン</t>
    </rPh>
    <rPh sb="16" eb="19">
      <t>カンキョウキョク</t>
    </rPh>
    <rPh sb="19" eb="21">
      <t>セイブツ</t>
    </rPh>
    <rPh sb="21" eb="24">
      <t>タヨウセイ</t>
    </rPh>
    <rPh sb="28" eb="29">
      <t>チョウ</t>
    </rPh>
    <rPh sb="30" eb="32">
      <t>ナカヤマ</t>
    </rPh>
    <rPh sb="33" eb="35">
      <t>タカハル</t>
    </rPh>
    <rPh sb="36" eb="39">
      <t>ヤマナシケン</t>
    </rPh>
    <rPh sb="39" eb="44">
      <t>フジヨシダシ</t>
    </rPh>
    <rPh sb="44" eb="47">
      <t>カミヨシダ</t>
    </rPh>
    <rPh sb="47" eb="48">
      <t>ケン</t>
    </rPh>
    <rPh sb="48" eb="49">
      <t>マル</t>
    </rPh>
    <rPh sb="49" eb="50">
      <t>オ</t>
    </rPh>
    <phoneticPr fontId="16"/>
  </si>
  <si>
    <t>平成27年度重要生態系監視地域モニタリング推進事業（海鳥調査）</t>
    <rPh sb="0" eb="2">
      <t>ヘイセイ</t>
    </rPh>
    <rPh sb="4" eb="6">
      <t>ネンド</t>
    </rPh>
    <rPh sb="6" eb="8">
      <t>ジュウヨウ</t>
    </rPh>
    <rPh sb="8" eb="11">
      <t>セイタイケイ</t>
    </rPh>
    <rPh sb="11" eb="13">
      <t>カンシ</t>
    </rPh>
    <rPh sb="13" eb="15">
      <t>チイキ</t>
    </rPh>
    <rPh sb="21" eb="23">
      <t>スイシン</t>
    </rPh>
    <rPh sb="23" eb="25">
      <t>ジギョウ</t>
    </rPh>
    <rPh sb="26" eb="28">
      <t>ウミドリ</t>
    </rPh>
    <rPh sb="28" eb="30">
      <t>チョウサ</t>
    </rPh>
    <phoneticPr fontId="16"/>
  </si>
  <si>
    <t>自己点検表の項目１・３に基づいて点検を実施した。今後も一般競争入札を実施予定。</t>
    <rPh sb="0" eb="2">
      <t>ジコ</t>
    </rPh>
    <rPh sb="2" eb="4">
      <t>テンケン</t>
    </rPh>
    <rPh sb="4" eb="5">
      <t>オモテ</t>
    </rPh>
    <rPh sb="6" eb="8">
      <t>コウモク</t>
    </rPh>
    <rPh sb="12" eb="13">
      <t>モト</t>
    </rPh>
    <rPh sb="16" eb="18">
      <t>テンケン</t>
    </rPh>
    <rPh sb="19" eb="21">
      <t>ジッシ</t>
    </rPh>
    <rPh sb="24" eb="26">
      <t>コンゴ</t>
    </rPh>
    <rPh sb="27" eb="29">
      <t>イッパン</t>
    </rPh>
    <rPh sb="29" eb="31">
      <t>キョウソウ</t>
    </rPh>
    <rPh sb="31" eb="33">
      <t>ニュウサツ</t>
    </rPh>
    <rPh sb="34" eb="36">
      <t>ジッシ</t>
    </rPh>
    <rPh sb="36" eb="38">
      <t>ヨテイ</t>
    </rPh>
    <phoneticPr fontId="7"/>
  </si>
  <si>
    <t>公益財団法人日本野鳥の会
東京都品川区西五反田３丁目９番２３号丸和ビル
法人番号1010705001646</t>
  </si>
  <si>
    <t>平成27年度重要生態系監視地域モニタリング推進事業（陸生鳥類調査）</t>
    <rPh sb="0" eb="2">
      <t>ヘイセイ</t>
    </rPh>
    <rPh sb="4" eb="6">
      <t>ネンド</t>
    </rPh>
    <rPh sb="6" eb="8">
      <t>ジュウヨウ</t>
    </rPh>
    <rPh sb="8" eb="11">
      <t>セイタイケイ</t>
    </rPh>
    <rPh sb="11" eb="13">
      <t>カンシ</t>
    </rPh>
    <rPh sb="13" eb="15">
      <t>チイキ</t>
    </rPh>
    <rPh sb="21" eb="23">
      <t>スイシン</t>
    </rPh>
    <rPh sb="23" eb="25">
      <t>ジギョウ</t>
    </rPh>
    <rPh sb="26" eb="28">
      <t>リクセイ</t>
    </rPh>
    <rPh sb="28" eb="30">
      <t>チョウルイ</t>
    </rPh>
    <rPh sb="30" eb="32">
      <t>チョウサ</t>
    </rPh>
    <phoneticPr fontId="16"/>
  </si>
  <si>
    <t>公告期間の延長を図るなどして適正な競争の実施を努めた。</t>
    <rPh sb="0" eb="2">
      <t>コウコク</t>
    </rPh>
    <rPh sb="2" eb="4">
      <t>キカン</t>
    </rPh>
    <rPh sb="5" eb="7">
      <t>エンチョウ</t>
    </rPh>
    <rPh sb="8" eb="9">
      <t>ハカ</t>
    </rPh>
    <phoneticPr fontId="7"/>
  </si>
  <si>
    <t>公益社団法人日本騒音制御工学会
東京都千代田区麹町３丁目１２番地６
法人番号5010005016787</t>
  </si>
  <si>
    <t>平成27年度今後の音環境および騒音振動規制手法に関する調査検討業務</t>
    <rPh sb="0" eb="2">
      <t>ヘイセイ</t>
    </rPh>
    <rPh sb="4" eb="6">
      <t>ネンド</t>
    </rPh>
    <rPh sb="6" eb="8">
      <t>コンゴ</t>
    </rPh>
    <rPh sb="9" eb="10">
      <t>オト</t>
    </rPh>
    <rPh sb="10" eb="12">
      <t>カンキョウ</t>
    </rPh>
    <rPh sb="15" eb="17">
      <t>ソウオン</t>
    </rPh>
    <rPh sb="17" eb="19">
      <t>シンドウ</t>
    </rPh>
    <rPh sb="19" eb="21">
      <t>キセイ</t>
    </rPh>
    <rPh sb="21" eb="23">
      <t>シュホウ</t>
    </rPh>
    <rPh sb="24" eb="25">
      <t>カン</t>
    </rPh>
    <rPh sb="27" eb="29">
      <t>チョウサ</t>
    </rPh>
    <rPh sb="29" eb="31">
      <t>ケントウ</t>
    </rPh>
    <rPh sb="31" eb="33">
      <t>ギョウム</t>
    </rPh>
    <phoneticPr fontId="16"/>
  </si>
  <si>
    <t>平成27年度多国間協力を通じた３Ｒ推進に関する調査業務</t>
    <phoneticPr fontId="7"/>
  </si>
  <si>
    <t>公告期間・提案書の作成期間を基準より延長して行った。</t>
  </si>
  <si>
    <t>公益社団法人日本獣医師会
東京都港区南青山１丁目１番１号
法人番号2010405010483</t>
  </si>
  <si>
    <t>支出負担行為担当官
大臣官房会計課長
正田　寛
東京都千代田区霞が関1-2-2</t>
    <rPh sb="10" eb="12">
      <t>ダイジン</t>
    </rPh>
    <rPh sb="12" eb="14">
      <t>カンボウ</t>
    </rPh>
    <rPh sb="14" eb="16">
      <t>カイケイ</t>
    </rPh>
    <rPh sb="16" eb="18">
      <t>カチョウ</t>
    </rPh>
    <rPh sb="19" eb="21">
      <t>ショウダ</t>
    </rPh>
    <rPh sb="22" eb="23">
      <t>ヒロシ</t>
    </rPh>
    <rPh sb="24" eb="27">
      <t>トウキョウト</t>
    </rPh>
    <rPh sb="27" eb="31">
      <t>チヨダク</t>
    </rPh>
    <rPh sb="31" eb="32">
      <t>カスミ</t>
    </rPh>
    <rPh sb="33" eb="34">
      <t>セキ</t>
    </rPh>
    <phoneticPr fontId="2"/>
  </si>
  <si>
    <t>平成27年度犬猫幼齢個体を親兄弟から引き離す理想的な時期に関する調査手法等検討業務</t>
    <rPh sb="0" eb="2">
      <t>ヘイセイ</t>
    </rPh>
    <rPh sb="4" eb="6">
      <t>ネンド</t>
    </rPh>
    <rPh sb="6" eb="8">
      <t>イヌネコ</t>
    </rPh>
    <rPh sb="8" eb="10">
      <t>ヨウレイ</t>
    </rPh>
    <rPh sb="10" eb="12">
      <t>コタイ</t>
    </rPh>
    <rPh sb="13" eb="16">
      <t>オヤキョウダイ</t>
    </rPh>
    <rPh sb="18" eb="19">
      <t>ヒ</t>
    </rPh>
    <rPh sb="20" eb="21">
      <t>ハナ</t>
    </rPh>
    <rPh sb="22" eb="25">
      <t>リソウテキ</t>
    </rPh>
    <rPh sb="26" eb="28">
      <t>ジキ</t>
    </rPh>
    <rPh sb="29" eb="30">
      <t>カン</t>
    </rPh>
    <rPh sb="32" eb="34">
      <t>チョウサ</t>
    </rPh>
    <rPh sb="34" eb="36">
      <t>シュホウ</t>
    </rPh>
    <rPh sb="36" eb="37">
      <t>トウ</t>
    </rPh>
    <rPh sb="37" eb="39">
      <t>ケントウ</t>
    </rPh>
    <rPh sb="39" eb="41">
      <t>ギョウム</t>
    </rPh>
    <phoneticPr fontId="2"/>
  </si>
  <si>
    <t>平成27年度で終了</t>
  </si>
  <si>
    <t>公益財団法人日本交通公社
東京都千代田区大手町２丁目６番１号
法人番号5010005018866</t>
  </si>
  <si>
    <t>支出負担行為担当官
大臣官房会計課長
正田　　寛　
東京都千代田区霞が関1-2-2</t>
    <rPh sb="0" eb="2">
      <t>シシュツ</t>
    </rPh>
    <rPh sb="2" eb="4">
      <t>フタン</t>
    </rPh>
    <rPh sb="4" eb="6">
      <t>コウイ</t>
    </rPh>
    <rPh sb="6" eb="9">
      <t>タントウカン</t>
    </rPh>
    <rPh sb="19" eb="21">
      <t>ショウダ</t>
    </rPh>
    <rPh sb="23" eb="24">
      <t>ヒロシ</t>
    </rPh>
    <phoneticPr fontId="2"/>
  </si>
  <si>
    <t>平成27年度復興エコツーリズム推進モデル事業フォローアップを通じた他地域への応用手法調査関連業務</t>
    <rPh sb="0" eb="2">
      <t>ヘイセイ</t>
    </rPh>
    <rPh sb="4" eb="6">
      <t>ネンド</t>
    </rPh>
    <rPh sb="6" eb="8">
      <t>フッコウ</t>
    </rPh>
    <rPh sb="15" eb="17">
      <t>スイシン</t>
    </rPh>
    <rPh sb="20" eb="22">
      <t>ジギョウ</t>
    </rPh>
    <rPh sb="30" eb="31">
      <t>ツウ</t>
    </rPh>
    <rPh sb="33" eb="34">
      <t>ホカ</t>
    </rPh>
    <rPh sb="34" eb="36">
      <t>チイキ</t>
    </rPh>
    <rPh sb="38" eb="40">
      <t>オウヨウ</t>
    </rPh>
    <rPh sb="40" eb="42">
      <t>シュホウ</t>
    </rPh>
    <rPh sb="42" eb="44">
      <t>チョウサ</t>
    </rPh>
    <rPh sb="44" eb="46">
      <t>カンレン</t>
    </rPh>
    <rPh sb="46" eb="48">
      <t>ギョウム</t>
    </rPh>
    <phoneticPr fontId="2"/>
  </si>
  <si>
    <t>今後も一般競争入札（総合評価）を実施するとともに、公告期間の十分な確保により、１者応札・応募の改善に努める。</t>
    <rPh sb="25" eb="27">
      <t>コウコク</t>
    </rPh>
    <phoneticPr fontId="7"/>
  </si>
  <si>
    <t>公益財団法人日本環境協会
東京都中央区日本橋馬喰町１丁目４番１６号
法人番号5010005013660</t>
  </si>
  <si>
    <t>支出負担行為担当官
環境省大臣官房会計課長
正田　寛
東京都千代田区霞が関１－２－２</t>
    <rPh sb="0" eb="2">
      <t>シシュツ</t>
    </rPh>
    <rPh sb="2" eb="4">
      <t>フタン</t>
    </rPh>
    <rPh sb="4" eb="6">
      <t>コウイ</t>
    </rPh>
    <rPh sb="6" eb="9">
      <t>タントウカン</t>
    </rPh>
    <rPh sb="10" eb="13">
      <t>カンキョウショウ</t>
    </rPh>
    <rPh sb="13" eb="15">
      <t>ダイジン</t>
    </rPh>
    <rPh sb="15" eb="17">
      <t>カンボウ</t>
    </rPh>
    <rPh sb="17" eb="19">
      <t>カイケイ</t>
    </rPh>
    <rPh sb="19" eb="21">
      <t>カチョウ</t>
    </rPh>
    <rPh sb="22" eb="24">
      <t>ショウダ</t>
    </rPh>
    <rPh sb="25" eb="26">
      <t>ヒロシ</t>
    </rPh>
    <rPh sb="27" eb="30">
      <t>トウキョウト</t>
    </rPh>
    <rPh sb="30" eb="34">
      <t>チヨダク</t>
    </rPh>
    <rPh sb="34" eb="35">
      <t>カスミ</t>
    </rPh>
    <rPh sb="36" eb="37">
      <t>セキ</t>
    </rPh>
    <phoneticPr fontId="16"/>
  </si>
  <si>
    <t>平成27年度グリーン購入及び環境配慮契約に係る地方公共団体普及促進業務</t>
    <rPh sb="0" eb="2">
      <t>ヘイセイ</t>
    </rPh>
    <rPh sb="4" eb="6">
      <t>ネンド</t>
    </rPh>
    <rPh sb="10" eb="12">
      <t>コウニュウ</t>
    </rPh>
    <rPh sb="12" eb="13">
      <t>オヨ</t>
    </rPh>
    <rPh sb="14" eb="16">
      <t>カンキョウ</t>
    </rPh>
    <rPh sb="16" eb="18">
      <t>ハイリョ</t>
    </rPh>
    <rPh sb="18" eb="20">
      <t>ケイヤク</t>
    </rPh>
    <rPh sb="21" eb="22">
      <t>カカ</t>
    </rPh>
    <rPh sb="23" eb="25">
      <t>チホウ</t>
    </rPh>
    <rPh sb="25" eb="27">
      <t>コウキョウ</t>
    </rPh>
    <rPh sb="27" eb="29">
      <t>ダンタイ</t>
    </rPh>
    <rPh sb="29" eb="31">
      <t>フキュウ</t>
    </rPh>
    <rPh sb="31" eb="33">
      <t>ソクシン</t>
    </rPh>
    <rPh sb="33" eb="35">
      <t>ギョウム</t>
    </rPh>
    <phoneticPr fontId="16"/>
  </si>
  <si>
    <t>公告期間の十分な確保により、１者応札・応募の改善に努めた。
今後も一般競争入札（総合評価）を実施予定。</t>
    <rPh sb="0" eb="2">
      <t>コウコク</t>
    </rPh>
    <phoneticPr fontId="7"/>
  </si>
  <si>
    <t>平成27年度環境配慮型製品の国際展開促進に係る調査検討業務</t>
    <rPh sb="0" eb="2">
      <t>ヘイセイ</t>
    </rPh>
    <rPh sb="4" eb="6">
      <t>ネンド</t>
    </rPh>
    <rPh sb="6" eb="8">
      <t>カンキョウ</t>
    </rPh>
    <rPh sb="8" eb="11">
      <t>ハイリョガタ</t>
    </rPh>
    <rPh sb="11" eb="13">
      <t>セイヒン</t>
    </rPh>
    <rPh sb="14" eb="16">
      <t>コクサイ</t>
    </rPh>
    <rPh sb="16" eb="18">
      <t>テンカイ</t>
    </rPh>
    <rPh sb="18" eb="20">
      <t>ソクシン</t>
    </rPh>
    <rPh sb="21" eb="22">
      <t>カカ</t>
    </rPh>
    <rPh sb="23" eb="25">
      <t>チョウサ</t>
    </rPh>
    <rPh sb="25" eb="27">
      <t>ケントウ</t>
    </rPh>
    <rPh sb="27" eb="29">
      <t>ギョウム</t>
    </rPh>
    <phoneticPr fontId="16"/>
  </si>
  <si>
    <t>総合評価落札方式を実施しているものの、一社応札となっているため、公募期間の延長を検討する</t>
  </si>
  <si>
    <t>平成27年度アジアにおける環境影響評価連携推進業務</t>
    <rPh sb="0" eb="2">
      <t>ヘイセイ</t>
    </rPh>
    <rPh sb="4" eb="6">
      <t>ネンド</t>
    </rPh>
    <rPh sb="13" eb="15">
      <t>カンキョウ</t>
    </rPh>
    <rPh sb="15" eb="17">
      <t>エイキョウ</t>
    </rPh>
    <rPh sb="17" eb="19">
      <t>ヒョウカ</t>
    </rPh>
    <rPh sb="19" eb="21">
      <t>レンケイ</t>
    </rPh>
    <rPh sb="21" eb="23">
      <t>スイシン</t>
    </rPh>
    <rPh sb="23" eb="25">
      <t>ギョウム</t>
    </rPh>
    <phoneticPr fontId="16"/>
  </si>
  <si>
    <t>公告期間の延長や仕様書の改善を検討し、引き続き一般競争入札を実施する。</t>
  </si>
  <si>
    <t>支出負担行為担当官
大臣官房会計課長
正田　寛　
東京都千代田区霞が関1-2-2</t>
  </si>
  <si>
    <t>平成27年度生物多様性及び生態系サービスに関する科学的知見に関する調査業務</t>
    <rPh sb="0" eb="2">
      <t>ヘイセイ</t>
    </rPh>
    <rPh sb="4" eb="6">
      <t>ネンド</t>
    </rPh>
    <rPh sb="6" eb="8">
      <t>セイブツ</t>
    </rPh>
    <rPh sb="8" eb="11">
      <t>タヨウセイ</t>
    </rPh>
    <rPh sb="11" eb="12">
      <t>オヨ</t>
    </rPh>
    <rPh sb="13" eb="16">
      <t>セイタイケイ</t>
    </rPh>
    <rPh sb="21" eb="22">
      <t>カン</t>
    </rPh>
    <rPh sb="24" eb="27">
      <t>カガクテキ</t>
    </rPh>
    <rPh sb="27" eb="29">
      <t>チケン</t>
    </rPh>
    <rPh sb="30" eb="31">
      <t>カン</t>
    </rPh>
    <rPh sb="33" eb="35">
      <t>チョウサ</t>
    </rPh>
    <rPh sb="35" eb="37">
      <t>ギョウム</t>
    </rPh>
    <phoneticPr fontId="2"/>
  </si>
  <si>
    <t>平成27年度限りの事業</t>
    <rPh sb="0" eb="2">
      <t>ヘイセイ</t>
    </rPh>
    <rPh sb="4" eb="6">
      <t>ネンド</t>
    </rPh>
    <rPh sb="6" eb="7">
      <t>カギ</t>
    </rPh>
    <rPh sb="9" eb="11">
      <t>ジギョウ</t>
    </rPh>
    <phoneticPr fontId="7"/>
  </si>
  <si>
    <t>支出負担行為担当官　環境省地球環境局長　梶原　成元
東京都千代田区霞が関1-4-2</t>
    <rPh sb="0" eb="2">
      <t>シシュツ</t>
    </rPh>
    <rPh sb="2" eb="4">
      <t>フタン</t>
    </rPh>
    <rPh sb="4" eb="6">
      <t>コウイ</t>
    </rPh>
    <rPh sb="6" eb="9">
      <t>タントウカン</t>
    </rPh>
    <rPh sb="10" eb="13">
      <t>カンキョウショウ</t>
    </rPh>
    <rPh sb="13" eb="15">
      <t>チキュウ</t>
    </rPh>
    <rPh sb="15" eb="17">
      <t>カンキョウ</t>
    </rPh>
    <rPh sb="17" eb="19">
      <t>キョクチョウ</t>
    </rPh>
    <rPh sb="20" eb="22">
      <t>カジハラ</t>
    </rPh>
    <rPh sb="23" eb="24">
      <t>ナ</t>
    </rPh>
    <rPh sb="24" eb="25">
      <t>モト</t>
    </rPh>
    <rPh sb="26" eb="29">
      <t>トウキョウト</t>
    </rPh>
    <rPh sb="29" eb="33">
      <t>チヨダク</t>
    </rPh>
    <rPh sb="33" eb="34">
      <t>カスミ</t>
    </rPh>
    <rPh sb="35" eb="36">
      <t>セキ</t>
    </rPh>
    <phoneticPr fontId="0"/>
  </si>
  <si>
    <t>平成27年度二国間クレジット制度のアジア地域における制度実施及びMRV体制構築支援事業委託業務</t>
    <rPh sb="14" eb="16">
      <t>セイド</t>
    </rPh>
    <phoneticPr fontId="16"/>
  </si>
  <si>
    <t>提案書作成期間の延長を行った。今後も一般競争入札（総合評価）を実施予定。</t>
  </si>
  <si>
    <t>支出負担行為担当官　環境省地球環境局長　梶原　成元　東京都千代田区霞が関1-4-2</t>
    <rPh sb="0" eb="2">
      <t>シシュツ</t>
    </rPh>
    <rPh sb="2" eb="4">
      <t>フタン</t>
    </rPh>
    <rPh sb="4" eb="6">
      <t>コウイ</t>
    </rPh>
    <rPh sb="6" eb="9">
      <t>タントウカン</t>
    </rPh>
    <rPh sb="10" eb="13">
      <t>カンキョウショウ</t>
    </rPh>
    <rPh sb="13" eb="15">
      <t>チキュウ</t>
    </rPh>
    <rPh sb="15" eb="17">
      <t>カンキョウ</t>
    </rPh>
    <rPh sb="17" eb="19">
      <t>キョクチョウ</t>
    </rPh>
    <rPh sb="20" eb="22">
      <t>カジハラ</t>
    </rPh>
    <rPh sb="23" eb="24">
      <t>ナリ</t>
    </rPh>
    <rPh sb="24" eb="25">
      <t>モト</t>
    </rPh>
    <rPh sb="26" eb="29">
      <t>トウキョウト</t>
    </rPh>
    <rPh sb="29" eb="33">
      <t>チヨダク</t>
    </rPh>
    <rPh sb="33" eb="34">
      <t>カスミ</t>
    </rPh>
    <rPh sb="35" eb="36">
      <t>セキ</t>
    </rPh>
    <phoneticPr fontId="16"/>
  </si>
  <si>
    <t>平成27年度国連持続可能な消費と生産10年計画枠組み「持続可能なライフスタイル及び教育」プログラムの運営支援等委託業務</t>
    <rPh sb="0" eb="2">
      <t>ヘイセイ</t>
    </rPh>
    <rPh sb="4" eb="6">
      <t>ネンド</t>
    </rPh>
    <rPh sb="6" eb="8">
      <t>コクレン</t>
    </rPh>
    <rPh sb="8" eb="10">
      <t>ジゾク</t>
    </rPh>
    <rPh sb="10" eb="12">
      <t>カノウ</t>
    </rPh>
    <rPh sb="13" eb="15">
      <t>ショウヒ</t>
    </rPh>
    <rPh sb="16" eb="18">
      <t>セイサン</t>
    </rPh>
    <rPh sb="20" eb="21">
      <t>ネン</t>
    </rPh>
    <rPh sb="21" eb="23">
      <t>ケイカク</t>
    </rPh>
    <rPh sb="23" eb="25">
      <t>ワクグ</t>
    </rPh>
    <rPh sb="27" eb="29">
      <t>ジゾク</t>
    </rPh>
    <rPh sb="29" eb="31">
      <t>カノウ</t>
    </rPh>
    <rPh sb="39" eb="40">
      <t>オヨ</t>
    </rPh>
    <rPh sb="41" eb="43">
      <t>キョウイク</t>
    </rPh>
    <rPh sb="50" eb="52">
      <t>ウンエイ</t>
    </rPh>
    <rPh sb="52" eb="54">
      <t>シエン</t>
    </rPh>
    <rPh sb="54" eb="55">
      <t>トウ</t>
    </rPh>
    <rPh sb="55" eb="57">
      <t>イタク</t>
    </rPh>
    <rPh sb="57" eb="59">
      <t>ギョウム</t>
    </rPh>
    <phoneticPr fontId="16"/>
  </si>
  <si>
    <t>業務等準備期間の確保等、１者応札・応募の改善に努めた。</t>
  </si>
  <si>
    <t>支出負担行為担当官　環境省大臣官房会計課長 正田　寛
東京都千代田区霞が関1-2-2</t>
    <rPh sb="0" eb="2">
      <t>シシュツ</t>
    </rPh>
    <rPh sb="2" eb="4">
      <t>フタン</t>
    </rPh>
    <rPh sb="4" eb="6">
      <t>コウイ</t>
    </rPh>
    <rPh sb="6" eb="9">
      <t>タントウカン</t>
    </rPh>
    <rPh sb="10" eb="13">
      <t>カンキョウショウ</t>
    </rPh>
    <rPh sb="13" eb="15">
      <t>ダイジン</t>
    </rPh>
    <rPh sb="15" eb="17">
      <t>カンボウ</t>
    </rPh>
    <rPh sb="17" eb="19">
      <t>カイケイ</t>
    </rPh>
    <rPh sb="19" eb="21">
      <t>カチョウ</t>
    </rPh>
    <rPh sb="22" eb="23">
      <t>ショウ</t>
    </rPh>
    <rPh sb="23" eb="24">
      <t>タ</t>
    </rPh>
    <rPh sb="25" eb="26">
      <t>ヒロシ</t>
    </rPh>
    <rPh sb="27" eb="30">
      <t>トウキョウト</t>
    </rPh>
    <rPh sb="30" eb="34">
      <t>チヨダク</t>
    </rPh>
    <rPh sb="34" eb="35">
      <t>カスミ</t>
    </rPh>
    <rPh sb="36" eb="37">
      <t>セキ</t>
    </rPh>
    <phoneticPr fontId="16"/>
  </si>
  <si>
    <t>平成27年度クリーンアジア・イニシアティブ（CAI）推進等業務</t>
  </si>
  <si>
    <t>支出負担行為担当官　環境省地球環境局長　梶原　成元
東京都千代田区霞が関1-4-2</t>
    <rPh sb="0" eb="2">
      <t>シシュツ</t>
    </rPh>
    <rPh sb="2" eb="4">
      <t>フタン</t>
    </rPh>
    <rPh sb="4" eb="6">
      <t>コウイ</t>
    </rPh>
    <rPh sb="6" eb="9">
      <t>タントウカン</t>
    </rPh>
    <rPh sb="10" eb="13">
      <t>カンキョウショウ</t>
    </rPh>
    <rPh sb="13" eb="15">
      <t>チキュウ</t>
    </rPh>
    <rPh sb="15" eb="17">
      <t>カンキョウ</t>
    </rPh>
    <rPh sb="17" eb="19">
      <t>キョクチョウ</t>
    </rPh>
    <rPh sb="20" eb="22">
      <t>カジハラ</t>
    </rPh>
    <rPh sb="23" eb="25">
      <t>ナルモト</t>
    </rPh>
    <rPh sb="26" eb="29">
      <t>トウキョウト</t>
    </rPh>
    <rPh sb="29" eb="32">
      <t>チヨダ</t>
    </rPh>
    <rPh sb="32" eb="33">
      <t>ク</t>
    </rPh>
    <rPh sb="33" eb="34">
      <t>カスミ</t>
    </rPh>
    <rPh sb="35" eb="36">
      <t>セキ</t>
    </rPh>
    <phoneticPr fontId="16"/>
  </si>
  <si>
    <t>平成27年度アジアの低炭素社会実現のための低炭素アジア研究ネットワーク（LoCARNet）事業委託業務</t>
    <rPh sb="21" eb="24">
      <t>テイタンソ</t>
    </rPh>
    <rPh sb="27" eb="29">
      <t>ケンキュウ</t>
    </rPh>
    <rPh sb="45" eb="47">
      <t>ジギョウ</t>
    </rPh>
    <rPh sb="47" eb="49">
      <t>イタク</t>
    </rPh>
    <rPh sb="49" eb="51">
      <t>ギョウム</t>
    </rPh>
    <phoneticPr fontId="16"/>
  </si>
  <si>
    <t>平成27年度海外におけるCO2排出削減技術評価・検証事業委託業務</t>
    <rPh sb="0" eb="2">
      <t>ヘイセイ</t>
    </rPh>
    <rPh sb="4" eb="6">
      <t>ネンド</t>
    </rPh>
    <phoneticPr fontId="16"/>
  </si>
  <si>
    <t>公益財団法人地球環境センター
大阪府大阪市鶴見区緑地公園２番１１０号
法人番号9120005012202</t>
  </si>
  <si>
    <t>平成27年度二国間クレジット制度に係る案件組成事業等の運営等委託業務</t>
    <rPh sb="0" eb="2">
      <t>ヘイセイ</t>
    </rPh>
    <rPh sb="4" eb="6">
      <t>ネンド</t>
    </rPh>
    <rPh sb="6" eb="7">
      <t>ニ</t>
    </rPh>
    <rPh sb="7" eb="9">
      <t>コクカン</t>
    </rPh>
    <rPh sb="14" eb="16">
      <t>セイド</t>
    </rPh>
    <rPh sb="17" eb="18">
      <t>カカ</t>
    </rPh>
    <rPh sb="19" eb="21">
      <t>アンケン</t>
    </rPh>
    <rPh sb="21" eb="23">
      <t>ソセイ</t>
    </rPh>
    <rPh sb="23" eb="25">
      <t>ジギョウ</t>
    </rPh>
    <rPh sb="25" eb="26">
      <t>トウ</t>
    </rPh>
    <rPh sb="27" eb="29">
      <t>ウンエイ</t>
    </rPh>
    <rPh sb="29" eb="30">
      <t>トウ</t>
    </rPh>
    <rPh sb="30" eb="32">
      <t>イタク</t>
    </rPh>
    <rPh sb="32" eb="34">
      <t>ギョウム</t>
    </rPh>
    <phoneticPr fontId="16"/>
  </si>
  <si>
    <t>一者応札改善のため、公告期間の延長、仕様書の記載内容の明確化等を実施した。
今後も一般競争入札を実施予定。</t>
    <rPh sb="0" eb="1">
      <t>イッ</t>
    </rPh>
    <rPh sb="1" eb="2">
      <t>シャ</t>
    </rPh>
    <rPh sb="2" eb="4">
      <t>オウサツ</t>
    </rPh>
    <rPh sb="4" eb="6">
      <t>カイゼン</t>
    </rPh>
    <rPh sb="10" eb="12">
      <t>コウコク</t>
    </rPh>
    <rPh sb="12" eb="14">
      <t>キカン</t>
    </rPh>
    <rPh sb="15" eb="17">
      <t>エンチョウ</t>
    </rPh>
    <rPh sb="18" eb="21">
      <t>シヨウショ</t>
    </rPh>
    <rPh sb="22" eb="24">
      <t>キサイ</t>
    </rPh>
    <rPh sb="24" eb="26">
      <t>ナイヨウ</t>
    </rPh>
    <rPh sb="27" eb="30">
      <t>メイカクカ</t>
    </rPh>
    <rPh sb="30" eb="31">
      <t>トウ</t>
    </rPh>
    <rPh sb="32" eb="34">
      <t>ジッシ</t>
    </rPh>
    <rPh sb="38" eb="40">
      <t>コンゴ</t>
    </rPh>
    <rPh sb="41" eb="43">
      <t>イッパン</t>
    </rPh>
    <rPh sb="43" eb="45">
      <t>キョウソウ</t>
    </rPh>
    <rPh sb="45" eb="47">
      <t>ニュウサツ</t>
    </rPh>
    <rPh sb="48" eb="50">
      <t>ジッシ</t>
    </rPh>
    <rPh sb="50" eb="52">
      <t>ヨテイ</t>
    </rPh>
    <phoneticPr fontId="7"/>
  </si>
  <si>
    <t>公益財団法人産業廃棄物処理事業振興財団
東京都千代田区鍛冶町２丁目６番１号
法人番号2010005018786</t>
  </si>
  <si>
    <t>支出負担行為担当官　　　　　環境省大臣官房会計課長　　　正田　寛　　　　　　　　　　東京都千代田区霞が関1-2-2</t>
  </si>
  <si>
    <t>平成27年度汚染土壌の処理等に関する検討調査業務</t>
    <rPh sb="0" eb="2">
      <t>ヘイセイ</t>
    </rPh>
    <rPh sb="4" eb="6">
      <t>ネンド</t>
    </rPh>
    <rPh sb="6" eb="8">
      <t>オセン</t>
    </rPh>
    <rPh sb="8" eb="10">
      <t>ドジョウ</t>
    </rPh>
    <rPh sb="11" eb="13">
      <t>ショリ</t>
    </rPh>
    <rPh sb="13" eb="14">
      <t>トウ</t>
    </rPh>
    <rPh sb="15" eb="16">
      <t>カン</t>
    </rPh>
    <rPh sb="18" eb="20">
      <t>ケントウ</t>
    </rPh>
    <rPh sb="20" eb="22">
      <t>チョウサ</t>
    </rPh>
    <rPh sb="22" eb="24">
      <t>ギョウム</t>
    </rPh>
    <phoneticPr fontId="16"/>
  </si>
  <si>
    <t>自己点検表の項目１・３に基づいて点検を実施し、引き続き一般競争入札（総合評価落札方式）を実施予定</t>
    <rPh sb="38" eb="40">
      <t>ラクサツ</t>
    </rPh>
    <rPh sb="40" eb="42">
      <t>ホウシキ</t>
    </rPh>
    <rPh sb="46" eb="48">
      <t>ヨテイ</t>
    </rPh>
    <phoneticPr fontId="7"/>
  </si>
  <si>
    <t>公益財団法人原子力安全研究協会
東京都港区新橋５丁目１８番７号
法人番号1010405009411</t>
  </si>
  <si>
    <t>支出負担行為担当官
環境省総合環境政策局環境保健部長
北島　智子
東京都千代田区霞が関1-2-2</t>
    <rPh sb="13" eb="15">
      <t>ソウゴウ</t>
    </rPh>
    <rPh sb="15" eb="17">
      <t>カンキョウ</t>
    </rPh>
    <rPh sb="17" eb="20">
      <t>セイサクキョク</t>
    </rPh>
    <rPh sb="20" eb="22">
      <t>カンキョウ</t>
    </rPh>
    <rPh sb="22" eb="25">
      <t>ホケンブ</t>
    </rPh>
    <rPh sb="25" eb="26">
      <t>チョウ</t>
    </rPh>
    <rPh sb="27" eb="29">
      <t>キタジマ</t>
    </rPh>
    <rPh sb="30" eb="32">
      <t>トモコ</t>
    </rPh>
    <phoneticPr fontId="16"/>
  </si>
  <si>
    <t>平成27年度原子力災害影響調査等事業（福島県内における住民の被ばく線量把握事業）委託業務</t>
    <rPh sb="40" eb="42">
      <t>イタク</t>
    </rPh>
    <rPh sb="42" eb="44">
      <t>ギョウム</t>
    </rPh>
    <phoneticPr fontId="16"/>
  </si>
  <si>
    <t>平成27年度原子力災害影響調査等事業（放射線影響に関する相談員の支援拠点事業）委託業務</t>
    <rPh sb="39" eb="41">
      <t>イタク</t>
    </rPh>
    <rPh sb="41" eb="43">
      <t>ギョウム</t>
    </rPh>
    <phoneticPr fontId="16"/>
  </si>
  <si>
    <t>平成27年度原子力災害影響調査等事業（放射線による健康不安の軽減等に資する人材育成活動及び住民への理解増進活動等）委託業務</t>
    <rPh sb="57" eb="59">
      <t>イタク</t>
    </rPh>
    <rPh sb="59" eb="61">
      <t>ギョウム</t>
    </rPh>
    <phoneticPr fontId="16"/>
  </si>
  <si>
    <t>平成27年度原子力災害影響調査等事業（放射線による健康影響等に関する統一的な基礎資料の作成及びリスクコミュニケーションに係る拠点の設置等）委託業務</t>
    <rPh sb="69" eb="71">
      <t>イタク</t>
    </rPh>
    <rPh sb="71" eb="73">
      <t>ギョウム</t>
    </rPh>
    <phoneticPr fontId="16"/>
  </si>
  <si>
    <t>今後も一般競争入札（総合評価落札方式）を実施予定</t>
    <rPh sb="10" eb="12">
      <t>ソウゴウ</t>
    </rPh>
    <rPh sb="12" eb="14">
      <t>ヒョウカ</t>
    </rPh>
    <rPh sb="14" eb="16">
      <t>ラクサツ</t>
    </rPh>
    <rPh sb="16" eb="18">
      <t>ホウシキ</t>
    </rPh>
    <phoneticPr fontId="7"/>
  </si>
  <si>
    <t>平成27年度原子力災害影響調査等事業（放射線の健康影響に係る研究調査事業）委託業務</t>
    <rPh sb="37" eb="39">
      <t>イタク</t>
    </rPh>
    <rPh sb="39" eb="41">
      <t>ギョウム</t>
    </rPh>
    <phoneticPr fontId="16"/>
  </si>
  <si>
    <t>無</t>
    <rPh sb="0" eb="1">
      <t>ム</t>
    </rPh>
    <phoneticPr fontId="7"/>
  </si>
  <si>
    <t>27年度限りの業務</t>
    <rPh sb="2" eb="4">
      <t>ネンド</t>
    </rPh>
    <rPh sb="4" eb="5">
      <t>カギ</t>
    </rPh>
    <rPh sb="7" eb="9">
      <t>ギョウム</t>
    </rPh>
    <phoneticPr fontId="7"/>
  </si>
  <si>
    <t>-</t>
    <phoneticPr fontId="7"/>
  </si>
  <si>
    <t>支出負担行為担当官
環境省大臣官房会計課長
正田　寛
東京都千代田区霞が関１-２-２</t>
    <rPh sb="0" eb="2">
      <t>シシュツ</t>
    </rPh>
    <rPh sb="2" eb="4">
      <t>フタン</t>
    </rPh>
    <rPh sb="4" eb="6">
      <t>コウイ</t>
    </rPh>
    <rPh sb="6" eb="9">
      <t>タントウカン</t>
    </rPh>
    <rPh sb="10" eb="13">
      <t>カンキョウショウ</t>
    </rPh>
    <rPh sb="13" eb="15">
      <t>ダイジン</t>
    </rPh>
    <rPh sb="15" eb="17">
      <t>カンボウ</t>
    </rPh>
    <rPh sb="17" eb="19">
      <t>カイケイ</t>
    </rPh>
    <rPh sb="19" eb="21">
      <t>カチョウ</t>
    </rPh>
    <rPh sb="22" eb="24">
      <t>ショウダ</t>
    </rPh>
    <rPh sb="25" eb="26">
      <t>ヒロシ</t>
    </rPh>
    <rPh sb="27" eb="30">
      <t>トウキョウト</t>
    </rPh>
    <rPh sb="30" eb="34">
      <t>チヨダク</t>
    </rPh>
    <rPh sb="34" eb="35">
      <t>カスミ</t>
    </rPh>
    <rPh sb="36" eb="37">
      <t>セキ</t>
    </rPh>
    <phoneticPr fontId="16"/>
  </si>
  <si>
    <t>平成27年度除染・減容等技術選定・評価等業務</t>
    <rPh sb="0" eb="2">
      <t>ヘイセイ</t>
    </rPh>
    <rPh sb="4" eb="6">
      <t>ネンド</t>
    </rPh>
    <rPh sb="6" eb="7">
      <t>ジョ</t>
    </rPh>
    <rPh sb="7" eb="8">
      <t>セン</t>
    </rPh>
    <rPh sb="9" eb="11">
      <t>ゲンヨウ</t>
    </rPh>
    <rPh sb="11" eb="12">
      <t>トウ</t>
    </rPh>
    <rPh sb="12" eb="14">
      <t>ギジュツ</t>
    </rPh>
    <rPh sb="14" eb="16">
      <t>センテイ</t>
    </rPh>
    <rPh sb="17" eb="19">
      <t>ヒョウカ</t>
    </rPh>
    <rPh sb="19" eb="20">
      <t>トウ</t>
    </rPh>
    <rPh sb="20" eb="22">
      <t>ギョウム</t>
    </rPh>
    <phoneticPr fontId="16"/>
  </si>
  <si>
    <t>無</t>
  </si>
  <si>
    <t>本業務は、マレーシアの交通安全性等の向上といった政策目的の達成のために必要な支出であるが、これまでに競争性を高める取り組みを実施してきているが、未だ一者応札となっているものである。今後は競争性の向上・確保に向けた見直しを行うこととし、引き続き一者応札の解消に取り組むものとする。なお、本業務は平成28年度で終了する事業である。</t>
  </si>
  <si>
    <t>公財</t>
  </si>
  <si>
    <t>公益財団法人日本自動車輸送技術協会
東京都新宿区四谷３－２－５
（法人番号：4010005004660）</t>
  </si>
  <si>
    <t>支出負担行為担当官　瓦林　康人
国土交通省大臣官房会計課
東京都千代田区霞が関２－１－３</t>
    <rPh sb="0" eb="2">
      <t>シシュツ</t>
    </rPh>
    <rPh sb="2" eb="4">
      <t>フタン</t>
    </rPh>
    <rPh sb="4" eb="6">
      <t>コウイ</t>
    </rPh>
    <rPh sb="6" eb="9">
      <t>タントウカン</t>
    </rPh>
    <rPh sb="10" eb="12">
      <t>カワラバヤシ</t>
    </rPh>
    <rPh sb="13" eb="15">
      <t>ヤスト</t>
    </rPh>
    <rPh sb="16" eb="18">
      <t>コクド</t>
    </rPh>
    <rPh sb="18" eb="21">
      <t>コウツウショウ</t>
    </rPh>
    <rPh sb="21" eb="23">
      <t>ダイジン</t>
    </rPh>
    <rPh sb="23" eb="25">
      <t>カンボウ</t>
    </rPh>
    <rPh sb="25" eb="28">
      <t>カイケイカ</t>
    </rPh>
    <rPh sb="29" eb="32">
      <t>トウキョウト</t>
    </rPh>
    <rPh sb="32" eb="36">
      <t>チヨダク</t>
    </rPh>
    <rPh sb="36" eb="37">
      <t>カスミ</t>
    </rPh>
    <rPh sb="38" eb="39">
      <t>セキ</t>
    </rPh>
    <phoneticPr fontId="9"/>
  </si>
  <si>
    <t>マレーシアにおける自動車の交通安全・環境保全施策策定のプロセス調査事業</t>
  </si>
  <si>
    <t>国土交通省</t>
    <rPh sb="0" eb="2">
      <t>コクド</t>
    </rPh>
    <rPh sb="2" eb="5">
      <t>コウツウショウ</t>
    </rPh>
    <phoneticPr fontId="7"/>
  </si>
  <si>
    <t>本業務は、車両安全対策（死傷者数の削減）といった政策目的の達成のために必要な支出であるが、これまでに入札参加条件等の見直し、仕様書記載内容の明確化を行うなど、競争性を高める取り組みを実施してきているが、未だ一者応札となっているものである。今後は、契約準備期間の確保、参入拡大を前提とした適切な業務内容の検討に取り組むなど競争性の向上・確保に向けた見直しを行うこととし、引き続き一者応札の解消に取り組むものとする。</t>
  </si>
  <si>
    <t>公益財団法人交通事故総合分析センター
東京都千代田区猿楽町２－７－８
（法人番号：2010005018547）</t>
  </si>
  <si>
    <t>支出負担行為担当官　
国土交通省自動車局長　藤井　直樹
東京都千代田区霞が関２－１－３</t>
    <rPh sb="0" eb="2">
      <t>シシュツ</t>
    </rPh>
    <rPh sb="2" eb="4">
      <t>フタン</t>
    </rPh>
    <rPh sb="4" eb="6">
      <t>コウイ</t>
    </rPh>
    <rPh sb="6" eb="9">
      <t>タントウカン</t>
    </rPh>
    <rPh sb="11" eb="13">
      <t>コクド</t>
    </rPh>
    <rPh sb="13" eb="16">
      <t>コウツウショウ</t>
    </rPh>
    <rPh sb="16" eb="19">
      <t>ジドウシャ</t>
    </rPh>
    <rPh sb="19" eb="20">
      <t>キョク</t>
    </rPh>
    <rPh sb="20" eb="21">
      <t>チョウ</t>
    </rPh>
    <rPh sb="22" eb="24">
      <t>フジイ</t>
    </rPh>
    <rPh sb="25" eb="27">
      <t>ナオキ</t>
    </rPh>
    <rPh sb="28" eb="31">
      <t>トウキョウト</t>
    </rPh>
    <rPh sb="31" eb="35">
      <t>チヨダク</t>
    </rPh>
    <rPh sb="35" eb="36">
      <t>カスミ</t>
    </rPh>
    <rPh sb="37" eb="38">
      <t>セキ</t>
    </rPh>
    <phoneticPr fontId="8"/>
  </si>
  <si>
    <t>車両安全に資するための医工連携による交通事故の詳細調査分析</t>
  </si>
  <si>
    <t>本業務は、移転補償跡地の売り払いといった政策目的の達成のために必要な支出であるが、これまでに入札参加条件等の見直しを行うなど、競争性を高める取り組みを実施したことにより、複数者からの応札が実現していると考えられ、点検の結果問題はない。</t>
  </si>
  <si>
    <t>最終予定価格は15,132,826円、最終契約金額は10,288,914円</t>
  </si>
  <si>
    <t>公社</t>
  </si>
  <si>
    <t>公益社団法人愛媛県公共嘱託登記土地家屋調査士協会
愛媛県松山市南江戸１－４－１４
（法人番号：9500005006917）</t>
  </si>
  <si>
    <t>加藤　隆司
大阪航空局
大阪府大阪市中央区大手前4-1-76</t>
    <rPh sb="0" eb="2">
      <t>カトウ</t>
    </rPh>
    <rPh sb="3" eb="4">
      <t>タカシ</t>
    </rPh>
    <rPh sb="4" eb="5">
      <t>ツカサ</t>
    </rPh>
    <phoneticPr fontId="9"/>
  </si>
  <si>
    <t>松山空港場外用地調査測量登記業務</t>
    <rPh sb="0" eb="2">
      <t>マツヤマ</t>
    </rPh>
    <rPh sb="2" eb="4">
      <t>クウコウ</t>
    </rPh>
    <rPh sb="4" eb="6">
      <t>ジョウガイ</t>
    </rPh>
    <rPh sb="6" eb="8">
      <t>ヨウチ</t>
    </rPh>
    <rPh sb="8" eb="10">
      <t>チョウサ</t>
    </rPh>
    <rPh sb="10" eb="12">
      <t>ソクリョウ</t>
    </rPh>
    <rPh sb="12" eb="14">
      <t>トウキ</t>
    </rPh>
    <rPh sb="14" eb="16">
      <t>ギョウム</t>
    </rPh>
    <phoneticPr fontId="9"/>
  </si>
  <si>
    <t>本業務は、自動車基準認証の国際化といった政策目的の達成のために必要な支出であるが、これまでに入札参加条件等の見直し、十分な契約準備期間の確保を行うなど、競争性を高める取り組みを実施してきているが、未だ一者応札となっているものである。今後は、仕様書記載内容の見直しに取り組むなど競争性の向上・確保に向けた見直しを行うこととし、引き続き一者応札の解消に取り組むものとする。また、総合評価方式における提案書の審査等においては公平性・公正性の確保が十分に図られており、問題はない。</t>
  </si>
  <si>
    <t>公益財団法人日本自動車輸送技術協会
東京都新宿四谷３－２－５　全日本トラック総合会館
（法人番号：4010005004660）</t>
  </si>
  <si>
    <t>支出負担行為担当官　
国土交通省自動車局長　田端　浩
東京都千代田区霞が関２－１－３</t>
    <rPh sb="0" eb="2">
      <t>シシュツ</t>
    </rPh>
    <rPh sb="2" eb="4">
      <t>フタン</t>
    </rPh>
    <rPh sb="4" eb="6">
      <t>コウイ</t>
    </rPh>
    <rPh sb="6" eb="9">
      <t>タントウカン</t>
    </rPh>
    <rPh sb="11" eb="13">
      <t>コクド</t>
    </rPh>
    <rPh sb="13" eb="16">
      <t>コウツウショウ</t>
    </rPh>
    <rPh sb="16" eb="19">
      <t>ジドウシャ</t>
    </rPh>
    <rPh sb="19" eb="20">
      <t>キョク</t>
    </rPh>
    <rPh sb="20" eb="21">
      <t>チョウ</t>
    </rPh>
    <rPh sb="22" eb="24">
      <t>タバタ</t>
    </rPh>
    <rPh sb="25" eb="26">
      <t>ヒロシ</t>
    </rPh>
    <rPh sb="27" eb="30">
      <t>トウキョウト</t>
    </rPh>
    <rPh sb="30" eb="34">
      <t>チヨダク</t>
    </rPh>
    <rPh sb="34" eb="35">
      <t>カスミ</t>
    </rPh>
    <rPh sb="36" eb="37">
      <t>セキ</t>
    </rPh>
    <phoneticPr fontId="8"/>
  </si>
  <si>
    <t>平成２７年度　自動車基準・認証制度国際化対策事業</t>
  </si>
  <si>
    <t>本業務は、直轄体制だけでは困難な登記事務を行う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t>
    <rPh sb="59" eb="60">
      <t>トウ</t>
    </rPh>
    <phoneticPr fontId="4"/>
  </si>
  <si>
    <t>最終契約金額は12,439,087円</t>
  </si>
  <si>
    <t>非公表</t>
    <rPh sb="0" eb="3">
      <t>ヒコウヒョウ</t>
    </rPh>
    <phoneticPr fontId="7"/>
  </si>
  <si>
    <t>公益社団法人岩手県公共嘱託登記土地家屋調査士協会
盛岡市中野一丁目２０－３３
（法人番号：9400005005193）</t>
  </si>
  <si>
    <t>分任支出負担行為担当官
東北地方整備局
三陸国道事務所長
永井　浩泰
宮古市藤の川4-1</t>
    <rPh sb="0" eb="2">
      <t>ブンニン</t>
    </rPh>
    <rPh sb="2" eb="4">
      <t>シシュツ</t>
    </rPh>
    <rPh sb="4" eb="6">
      <t>フタン</t>
    </rPh>
    <rPh sb="6" eb="8">
      <t>コウイ</t>
    </rPh>
    <rPh sb="8" eb="11">
      <t>タントウカン</t>
    </rPh>
    <rPh sb="12" eb="14">
      <t>トウホク</t>
    </rPh>
    <rPh sb="14" eb="16">
      <t>チホウ</t>
    </rPh>
    <rPh sb="16" eb="19">
      <t>セイビキョク</t>
    </rPh>
    <rPh sb="20" eb="22">
      <t>サンリク</t>
    </rPh>
    <rPh sb="22" eb="24">
      <t>コクドウ</t>
    </rPh>
    <rPh sb="24" eb="28">
      <t>ジムショチョウ</t>
    </rPh>
    <rPh sb="29" eb="31">
      <t>ナガイ</t>
    </rPh>
    <rPh sb="32" eb="33">
      <t>ヒロシ</t>
    </rPh>
    <rPh sb="35" eb="37">
      <t>ミヤコ</t>
    </rPh>
    <rPh sb="37" eb="38">
      <t>シ</t>
    </rPh>
    <rPh sb="38" eb="39">
      <t>フジ</t>
    </rPh>
    <rPh sb="40" eb="41">
      <t>カワ</t>
    </rPh>
    <phoneticPr fontId="7"/>
  </si>
  <si>
    <t>公共嘱託登記業務単価契約（表示に関する登記）</t>
    <rPh sb="0" eb="2">
      <t>コウキョウ</t>
    </rPh>
    <rPh sb="2" eb="4">
      <t>ショクタク</t>
    </rPh>
    <rPh sb="4" eb="6">
      <t>トウキ</t>
    </rPh>
    <rPh sb="6" eb="8">
      <t>ギョウム</t>
    </rPh>
    <rPh sb="8" eb="10">
      <t>タンカ</t>
    </rPh>
    <rPh sb="10" eb="12">
      <t>ケイヤク</t>
    </rPh>
    <rPh sb="13" eb="15">
      <t>ヒョウジ</t>
    </rPh>
    <rPh sb="16" eb="17">
      <t>カン</t>
    </rPh>
    <rPh sb="19" eb="21">
      <t>トウキ</t>
    </rPh>
    <phoneticPr fontId="7"/>
  </si>
  <si>
    <t>本業務は、事業に必要な土地の取得等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t>
    <rPh sb="53" eb="54">
      <t>トウ</t>
    </rPh>
    <phoneticPr fontId="4"/>
  </si>
  <si>
    <t>単価契約
単価×予定数量＝10,289,926
最終契約金額は22,913,901円</t>
  </si>
  <si>
    <t>公益社団法人茨城県公共嘱託登記土地家屋調査士協会
茨城県水戸市大足町１０７８－１
（法人番号：6050005000407）</t>
  </si>
  <si>
    <t>分任支出負担行為担当官
関東地方整備局
常総国道事務所長
牧角　修
茨城県土浦市川口１－１－２６</t>
    <rPh sb="0" eb="2">
      <t>ブンニン</t>
    </rPh>
    <rPh sb="2" eb="4">
      <t>シシュツ</t>
    </rPh>
    <rPh sb="4" eb="6">
      <t>フタン</t>
    </rPh>
    <rPh sb="6" eb="8">
      <t>コウイ</t>
    </rPh>
    <rPh sb="8" eb="11">
      <t>タントウカン</t>
    </rPh>
    <rPh sb="12" eb="14">
      <t>カントウ</t>
    </rPh>
    <rPh sb="14" eb="16">
      <t>チホウ</t>
    </rPh>
    <rPh sb="16" eb="19">
      <t>セイビキョク</t>
    </rPh>
    <rPh sb="20" eb="22">
      <t>ジョウソウ</t>
    </rPh>
    <rPh sb="22" eb="24">
      <t>コクドウ</t>
    </rPh>
    <rPh sb="24" eb="27">
      <t>ジムショ</t>
    </rPh>
    <rPh sb="27" eb="28">
      <t>チョウ</t>
    </rPh>
    <rPh sb="29" eb="30">
      <t>マキ</t>
    </rPh>
    <rPh sb="30" eb="31">
      <t>スミ</t>
    </rPh>
    <rPh sb="32" eb="33">
      <t>オサム</t>
    </rPh>
    <rPh sb="34" eb="37">
      <t>イバラギケン</t>
    </rPh>
    <rPh sb="37" eb="40">
      <t>ツチウラシ</t>
    </rPh>
    <rPh sb="40" eb="42">
      <t>カワグチ</t>
    </rPh>
    <phoneticPr fontId="7"/>
  </si>
  <si>
    <t>公共嘱託登記業務（表示に関する登記）２７Ｅ３</t>
    <rPh sb="0" eb="2">
      <t>コウキョウ</t>
    </rPh>
    <rPh sb="2" eb="4">
      <t>ショクタク</t>
    </rPh>
    <rPh sb="4" eb="6">
      <t>トウキ</t>
    </rPh>
    <rPh sb="6" eb="8">
      <t>ギョウム</t>
    </rPh>
    <rPh sb="9" eb="11">
      <t>ヒョウジ</t>
    </rPh>
    <rPh sb="12" eb="13">
      <t>カン</t>
    </rPh>
    <rPh sb="15" eb="17">
      <t>トウキ</t>
    </rPh>
    <phoneticPr fontId="7"/>
  </si>
  <si>
    <t>本業務は、公共用地取得の表示登記に関する事務といった政策目的の達成のために必要な支出であるが、これまでに入札参加条件等の見直し、仕様書記載内容の明確化を行うなど、競争性を高める取り組みを実施したことにより、複数者からの応札が実現していると考えられ、点検の結果問題はない。</t>
  </si>
  <si>
    <t>単価契約
最終契約金額は17,939,085円</t>
  </si>
  <si>
    <t>公益社団法人高知県公共嘱託登記土地家屋調査士協会
高知市越前町２－７－１１
（法人番号：4490005006056）</t>
  </si>
  <si>
    <t>分任支出負担行為担当官　四国地方整備局　土佐国道事務所長　横地　和彦 高知市江陽町２－２</t>
  </si>
  <si>
    <t>平成２７年度　嘱託登記（南国安芸（穴内東）外）業務
嘱託登記業務一式</t>
  </si>
  <si>
    <t>本業務は、建設工事の請負契約に関する紛争の防止・解決といった政策目的の達成のために必要な支出であるが、これまで入札参加条件等の見直し、十分な契約準備期間の確保、を行うなど、競争性を高める取り組みを実施している。今後も引き続き同様の取組を実施し、一者応札の解消に取り組むものとする。
また、総合評価方式における提案書の審査等においては公平性・公正性の確保が十分に図られており、問題はない。</t>
  </si>
  <si>
    <t>公益財団法人建設業適正取引推進機構
東京都港区赤坂３－２１－２０
（法人番号：8010405000165）</t>
  </si>
  <si>
    <t>支出負担行為担当官
土地・建設産業局長　毛利　信二
東京都千代田区霞が関２－１－３</t>
  </si>
  <si>
    <t>建設業取引適正化センター設置業務</t>
    <rPh sb="0" eb="3">
      <t>ケンセツギョウ</t>
    </rPh>
    <rPh sb="3" eb="5">
      <t>トリヒキ</t>
    </rPh>
    <rPh sb="5" eb="8">
      <t>テキセイカ</t>
    </rPh>
    <rPh sb="12" eb="14">
      <t>セッチ</t>
    </rPh>
    <rPh sb="14" eb="16">
      <t>ギョウム</t>
    </rPh>
    <phoneticPr fontId="7"/>
  </si>
  <si>
    <t>本業務は、義務報告制度では補足しにくいヒヤリハット経験を収集し関係者と共有し公表することにより航空事故等の予防的対策といった政策目的の達成のために必要な支出であるが、これまでに仕様書記載内容の明確化を行うなど、競争性を高める取り組みを実施したことにより、複数者からの応札が実現していると考えられ、点検の結果問題はない。</t>
  </si>
  <si>
    <t>公益財団法人航空輸送技術研究センター
東京都港区三田１－３－３９
（法人番号：1010405000254）</t>
  </si>
  <si>
    <t>支出負担行為担当官
田村　明比古
航空局
東京都千代田区霞が関２－１－３</t>
  </si>
  <si>
    <t>平成２７年度航空安全プログラムの適用に伴う安全情報（自発報告）分析業務</t>
  </si>
  <si>
    <t>本業務は、訪日外国人客の消費実態等の把握といった政策目的の達成のために必要な支出であるが、これまでに入札参加条件等の見直し、十分な契約準備期間の確保、仕様書記載内容の明確化、参入拡大を前提とした適切な業務内容の検討を行うなど、競争性を高める取り組みを実施してきており、点検の結果問題はない。引き続き透明性の向上に努めるなど一者応札の解消に取り組むものとする。また、総合評価方式における提案書の審査等においても公平性・公正性の確保が十分に図られており、問題はない。</t>
  </si>
  <si>
    <t>最終予定価格は38,966,594円、最終契約金額は38,963,786円</t>
  </si>
  <si>
    <t>公益財団法人　日本交通公社
東京都千代田区大手町２－６－１
（法人番号：5010005018866）</t>
  </si>
  <si>
    <t>支出負担行為担当官
観光庁次長　山口　由美
東京都千代田区霞が関２－１－３</t>
    <rPh sb="0" eb="2">
      <t>シシュツ</t>
    </rPh>
    <rPh sb="2" eb="4">
      <t>フタン</t>
    </rPh>
    <rPh sb="4" eb="6">
      <t>コウイ</t>
    </rPh>
    <rPh sb="6" eb="9">
      <t>タントウカン</t>
    </rPh>
    <rPh sb="10" eb="13">
      <t>カンコウチョウ</t>
    </rPh>
    <rPh sb="13" eb="15">
      <t>ジチョウ</t>
    </rPh>
    <rPh sb="16" eb="18">
      <t>ヤマグチ</t>
    </rPh>
    <rPh sb="19" eb="21">
      <t>ユミ</t>
    </rPh>
    <rPh sb="22" eb="25">
      <t>トウキョウト</t>
    </rPh>
    <rPh sb="25" eb="29">
      <t>チヨダク</t>
    </rPh>
    <rPh sb="29" eb="30">
      <t>カスミ</t>
    </rPh>
    <rPh sb="31" eb="32">
      <t>セキ</t>
    </rPh>
    <phoneticPr fontId="9"/>
  </si>
  <si>
    <t>訪日外国人消費動向調査の集計・分析に係る業務</t>
    <rPh sb="0" eb="2">
      <t>ホウニチ</t>
    </rPh>
    <rPh sb="2" eb="5">
      <t>ガイコクジン</t>
    </rPh>
    <rPh sb="5" eb="7">
      <t>ショウヒ</t>
    </rPh>
    <rPh sb="7" eb="9">
      <t>ドウコウ</t>
    </rPh>
    <rPh sb="9" eb="11">
      <t>チョウサ</t>
    </rPh>
    <rPh sb="12" eb="14">
      <t>シュウケイ</t>
    </rPh>
    <rPh sb="15" eb="17">
      <t>ブンセキ</t>
    </rPh>
    <rPh sb="18" eb="19">
      <t>カカ</t>
    </rPh>
    <rPh sb="20" eb="22">
      <t>ギョウム</t>
    </rPh>
    <phoneticPr fontId="9"/>
  </si>
  <si>
    <t>入札時の仕様書における参入の要件として、過去に多数の受注実績があることや特殊な経験を有していることを求めるなど、参加可能な者を必要以上に特定の者に限定する内容とはなっていない。また、入札公告日から入札期日までの期間も中３４日確保されている。今後、仕様書の見直しによる一層の実施内容の明確化や提案の幅拡大など、改善に向けた取り組みをして参りたい。</t>
    <phoneticPr fontId="7"/>
  </si>
  <si>
    <t>公社</t>
    <rPh sb="0" eb="1">
      <t>コウ</t>
    </rPh>
    <phoneticPr fontId="7"/>
  </si>
  <si>
    <t>公益社団法人日本グラフィックデザイナー協会
東京都港区赤坂９丁目７番地１号ミッドタウン・タワー５階
法人番号4010405006182</t>
    <rPh sb="50" eb="52">
      <t>ホウジン</t>
    </rPh>
    <rPh sb="52" eb="54">
      <t>バンゴウ</t>
    </rPh>
    <phoneticPr fontId="7"/>
  </si>
  <si>
    <t>東北経済産業局  仙台市青葉区本町３－３－１  支出負担行為担当官　東北経済産業局総務企画部長  鶴岡　正道</t>
  </si>
  <si>
    <t>平成27年度TOHOKUデザイン創造・活用支援事業</t>
    <phoneticPr fontId="7"/>
  </si>
  <si>
    <t>経済産業省</t>
    <rPh sb="0" eb="2">
      <t>ケイザイ</t>
    </rPh>
    <rPh sb="2" eb="5">
      <t>サンギョウショウ</t>
    </rPh>
    <phoneticPr fontId="7"/>
  </si>
  <si>
    <t>平成２７年度は、より多くの事業者に参入してもらうため、関連学会のメーリングリスト等を利用して積極的な入札情報の拡散を行うなど、過年度と比較して更なる周知を図った。</t>
    <phoneticPr fontId="7"/>
  </si>
  <si>
    <t>公益財団法人原子力環境整備促進・資金管理センター
東京都中央区月島１丁目１５番７号
法人番号6010005014757</t>
    <rPh sb="42" eb="44">
      <t>ホウジン</t>
    </rPh>
    <rPh sb="44" eb="46">
      <t>バンゴウ</t>
    </rPh>
    <phoneticPr fontId="7"/>
  </si>
  <si>
    <t>資源エネルギー庁　千代田区霞が関１－３－１　支出負担行為担当官　資源エネルギー庁長官官房総合政策課長　松尾　剛彦</t>
    <rPh sb="51" eb="53">
      <t>マツオ</t>
    </rPh>
    <rPh sb="54" eb="56">
      <t>タケヒコ</t>
    </rPh>
    <phoneticPr fontId="7"/>
  </si>
  <si>
    <t>平成２７年度管理型処分技術調査等事業（地下空洞型処分施設機能確認試験）</t>
    <phoneticPr fontId="7"/>
  </si>
  <si>
    <t>新規参入者に分かりやすいように、仕様書の記載内容をより定量的・具体的に記載した。</t>
    <phoneticPr fontId="7"/>
  </si>
  <si>
    <t>公益財団法人日本科学技術振興財団
東京都千代田区北の丸公園２番１号
法人番号5010005016795</t>
    <rPh sb="34" eb="36">
      <t>ホウジン</t>
    </rPh>
    <rPh sb="36" eb="38">
      <t>バンゴウ</t>
    </rPh>
    <phoneticPr fontId="7"/>
  </si>
  <si>
    <t>平成２７年度原子力発電施設広聴・広報等事業（体験教室普及）</t>
    <phoneticPr fontId="7"/>
  </si>
  <si>
    <t>有</t>
    <phoneticPr fontId="7"/>
  </si>
  <si>
    <t>参入希望者が準備に十分な期間を確保出来るよう公告期間の延長改善を行う。また、仕様書においては専門用語の多用を避けるとともに、新規参入者が業務内容や業務量を十分に理解出来るよう必要な情報を丁寧かつ十分量盛り込む。加えて、入札より以前に予算単位での説明会などを実施するとともに、入札説明会の開催を広く周知するなど、各種改善に向けた取組を行う。</t>
    <phoneticPr fontId="7"/>
  </si>
  <si>
    <t>平成２７年度エネルギー環境総合戦略調査（エネルギー教育推進事業）</t>
    <phoneticPr fontId="7"/>
  </si>
  <si>
    <t>平成２７年度は、より多くの事業者に参入してもらうため、関連学会のメーリングリスト等を利用して積極的な入札情報の拡散を行うなど、過年度と比較して更なる周知を図った。</t>
    <rPh sb="0" eb="2">
      <t>ヘイセイ</t>
    </rPh>
    <rPh sb="4" eb="6">
      <t>ネンド</t>
    </rPh>
    <rPh sb="50" eb="52">
      <t>ニュウサツ</t>
    </rPh>
    <rPh sb="52" eb="54">
      <t>ジョウホウ</t>
    </rPh>
    <rPh sb="55" eb="57">
      <t>カクサン</t>
    </rPh>
    <rPh sb="63" eb="66">
      <t>カネンド</t>
    </rPh>
    <rPh sb="67" eb="69">
      <t>ヒカク</t>
    </rPh>
    <phoneticPr fontId="7"/>
  </si>
  <si>
    <t>平成２７年度地層処分技術調査等事業（高レベル放射性廃棄物処分関連：可逆性・回収可能性調査・技術高度化開発）</t>
    <phoneticPr fontId="7"/>
  </si>
  <si>
    <t>平成２７年度より市場化テストを活用し、平成２９年度まで契約締結済。</t>
    <phoneticPr fontId="7"/>
  </si>
  <si>
    <t>平成２７年度放射性廃棄物共通技術調査等事業（放射性廃棄物海外総合情報調査）（国庫債務負担行為に係るもの）</t>
    <phoneticPr fontId="7"/>
  </si>
  <si>
    <t>入札要件を「Ａ」「Ｂ」「Ｃ」に緩和しているとともに、公告期間は２０日間以上確保している。また、仕様書においては、専門用語の多用を避け、参考図書を掲載するなど入札参加者を特定の者に限定しない内容としている。</t>
    <phoneticPr fontId="7"/>
  </si>
  <si>
    <t>公益財団法人海洋生物環境研究所
東京都新宿区山吹町３４７番地藤和江戸川橋ビル７階
法人番号4011105005400</t>
    <rPh sb="41" eb="43">
      <t>ホウジン</t>
    </rPh>
    <rPh sb="43" eb="45">
      <t>バンゴウ</t>
    </rPh>
    <phoneticPr fontId="7"/>
  </si>
  <si>
    <t>経済産業本省
千代田区霞が関１－３－１
支出負担行為担当官
経済産業省大臣官房会計課長
濱野幸一</t>
  </si>
  <si>
    <t>平成２７年度発電所環境審査調査（海域調査）</t>
    <phoneticPr fontId="7"/>
  </si>
  <si>
    <t>平成２８年度で事業終了</t>
    <rPh sb="0" eb="2">
      <t>ヘイセイ</t>
    </rPh>
    <rPh sb="4" eb="6">
      <t>ネンド</t>
    </rPh>
    <rPh sb="7" eb="9">
      <t>ジギョウ</t>
    </rPh>
    <rPh sb="9" eb="11">
      <t>シュウリョウ</t>
    </rPh>
    <phoneticPr fontId="7"/>
  </si>
  <si>
    <t>公益財団法人日本自動車輸送技術協会
東京都新宿区四谷３丁目２番５全日本トラック総合会館
法人番号4010005004660</t>
    <rPh sb="44" eb="46">
      <t>ホウジン</t>
    </rPh>
    <rPh sb="46" eb="48">
      <t>バンゴウ</t>
    </rPh>
    <phoneticPr fontId="7"/>
  </si>
  <si>
    <t>経済産業本省  千代田区
霞が関１－３－１  支出負担行為担当官　経済産業省大臣官房会計課長  濱野幸一</t>
  </si>
  <si>
    <t>平成２７年度経済連携促進のための産業高度化推進事業（日本－マレーシア経済連携協定に係る自動車型式認証の整備に関する調査事業）</t>
    <phoneticPr fontId="7"/>
  </si>
  <si>
    <t>平成28年度については、専門用語の多用を避け、仕様書の記載内容を簡素化を行った結果、競争性が向上し複数入札となった。平成29年度以降も同様の内容の委託事業実施を予定している。</t>
    <rPh sb="12" eb="14">
      <t>センモン</t>
    </rPh>
    <rPh sb="14" eb="16">
      <t>ヨウゴ</t>
    </rPh>
    <rPh sb="17" eb="19">
      <t>タヨウ</t>
    </rPh>
    <rPh sb="20" eb="21">
      <t>サ</t>
    </rPh>
    <rPh sb="23" eb="26">
      <t>シヨウショ</t>
    </rPh>
    <rPh sb="27" eb="29">
      <t>キサイ</t>
    </rPh>
    <rPh sb="29" eb="31">
      <t>ナイヨウ</t>
    </rPh>
    <rPh sb="32" eb="35">
      <t>カンソカ</t>
    </rPh>
    <rPh sb="36" eb="37">
      <t>オコナ</t>
    </rPh>
    <rPh sb="39" eb="41">
      <t>ケッカ</t>
    </rPh>
    <rPh sb="42" eb="45">
      <t>キョウソウセイ</t>
    </rPh>
    <rPh sb="46" eb="48">
      <t>コウジョウ</t>
    </rPh>
    <rPh sb="49" eb="51">
      <t>フクスウ</t>
    </rPh>
    <rPh sb="51" eb="53">
      <t>ニュウサツ</t>
    </rPh>
    <rPh sb="58" eb="60">
      <t>ヘイセイ</t>
    </rPh>
    <rPh sb="62" eb="64">
      <t>ネンド</t>
    </rPh>
    <rPh sb="64" eb="66">
      <t>イコウ</t>
    </rPh>
    <rPh sb="67" eb="69">
      <t>ドウヨウ</t>
    </rPh>
    <rPh sb="70" eb="72">
      <t>ナイヨウ</t>
    </rPh>
    <rPh sb="73" eb="75">
      <t>イタク</t>
    </rPh>
    <rPh sb="75" eb="77">
      <t>ジギョウ</t>
    </rPh>
    <rPh sb="77" eb="79">
      <t>ジッシ</t>
    </rPh>
    <rPh sb="80" eb="82">
      <t>ヨテイ</t>
    </rPh>
    <phoneticPr fontId="7"/>
  </si>
  <si>
    <t>公益財団法人地球環境産業技術研究機構
京都府木津川市木津川台９丁目２番地
法人番号2130005012678</t>
    <rPh sb="37" eb="39">
      <t>ホウジン</t>
    </rPh>
    <rPh sb="39" eb="41">
      <t>バンゴウ</t>
    </rPh>
    <phoneticPr fontId="7"/>
  </si>
  <si>
    <t xml:space="preserve">経済産業本省  千代田区霞が関１－３－１  支出負担行為担当官　経済産業省大臣官房会計課長 　吉本　豊  </t>
  </si>
  <si>
    <t>平成２７年度温暖化対策基盤整備関連調査委託費（地球温暖化問題を巡る国際動向調査（温暖化抑制に係る取り組み指針の科学的根拠について））　</t>
    <phoneticPr fontId="7"/>
  </si>
  <si>
    <t>公募期間の確保（29日間）、事業者への声かけ等の改善を実施したものの、一者応札となったため、28年度からは公募（入札可能性調査）を実施することとした。</t>
    <rPh sb="0" eb="2">
      <t>コウボ</t>
    </rPh>
    <rPh sb="2" eb="4">
      <t>キカン</t>
    </rPh>
    <rPh sb="5" eb="7">
      <t>カクホ</t>
    </rPh>
    <rPh sb="10" eb="11">
      <t>ニチ</t>
    </rPh>
    <rPh sb="11" eb="12">
      <t>アイダ</t>
    </rPh>
    <rPh sb="14" eb="17">
      <t>ジギョウシャ</t>
    </rPh>
    <rPh sb="19" eb="20">
      <t>コエ</t>
    </rPh>
    <rPh sb="22" eb="23">
      <t>トウ</t>
    </rPh>
    <rPh sb="24" eb="26">
      <t>カイゼン</t>
    </rPh>
    <rPh sb="27" eb="29">
      <t>ジッシ</t>
    </rPh>
    <rPh sb="35" eb="36">
      <t>イッ</t>
    </rPh>
    <rPh sb="36" eb="37">
      <t>シャ</t>
    </rPh>
    <rPh sb="37" eb="39">
      <t>オウサツ</t>
    </rPh>
    <rPh sb="48" eb="50">
      <t>ネンド</t>
    </rPh>
    <rPh sb="53" eb="55">
      <t>コウボ</t>
    </rPh>
    <rPh sb="56" eb="58">
      <t>ニュウサツ</t>
    </rPh>
    <rPh sb="58" eb="60">
      <t>カノウ</t>
    </rPh>
    <rPh sb="60" eb="63">
      <t>セイチョウサ</t>
    </rPh>
    <rPh sb="65" eb="67">
      <t>ジッシ</t>
    </rPh>
    <phoneticPr fontId="7"/>
  </si>
  <si>
    <t>経済産業本省  千代田区霞が関１－３－１  支出負担行為担当官　経済産業省大臣官房会計課長  吉本　豊</t>
  </si>
  <si>
    <t>平成２７年度地球環境国際連携事業（CCS国際連携事業（CCS関連国際機関等との連携事業））</t>
    <phoneticPr fontId="7"/>
  </si>
  <si>
    <t>平成28年度については、公募（入札可能性調査）を実施し、実施可能事業者が一者しか存在しないことが確認されたため、随意契約とした。平成29年度についても同様の内容の委託事業実施を予定している。</t>
    <rPh sb="0" eb="2">
      <t>ヘイセイ</t>
    </rPh>
    <rPh sb="4" eb="6">
      <t>ネンド</t>
    </rPh>
    <rPh sb="12" eb="14">
      <t>コウボ</t>
    </rPh>
    <rPh sb="15" eb="17">
      <t>ニュウサツ</t>
    </rPh>
    <rPh sb="17" eb="20">
      <t>カノウセイ</t>
    </rPh>
    <rPh sb="20" eb="22">
      <t>チョウサ</t>
    </rPh>
    <rPh sb="24" eb="26">
      <t>ジッシ</t>
    </rPh>
    <rPh sb="56" eb="58">
      <t>ズイイ</t>
    </rPh>
    <rPh sb="58" eb="60">
      <t>ケイヤク</t>
    </rPh>
    <rPh sb="85" eb="87">
      <t>ジッシ</t>
    </rPh>
    <phoneticPr fontId="7"/>
  </si>
  <si>
    <t>経済産業本省  千代田区霞が関１－３－１  支出負担行為担当官　経済産業省大臣官房会計課長  吉本　豊</t>
    <rPh sb="47" eb="49">
      <t>ヨシモト</t>
    </rPh>
    <rPh sb="50" eb="51">
      <t>ユタカ</t>
    </rPh>
    <phoneticPr fontId="7"/>
  </si>
  <si>
    <t>平成２７年度地球環境国際連携事業（地球温暖化対策技術の分析・評価に関する国際連携事業）</t>
    <phoneticPr fontId="7"/>
  </si>
  <si>
    <t>入札の結果、相手方が公益法人となったものであり、仕様書の見直し（履行期間の確保）を行い、複数者応札できるよう見直した。</t>
    <rPh sb="24" eb="27">
      <t>シヨウショ</t>
    </rPh>
    <rPh sb="28" eb="30">
      <t>ミナオ</t>
    </rPh>
    <rPh sb="32" eb="34">
      <t>リコウ</t>
    </rPh>
    <rPh sb="34" eb="36">
      <t>キカン</t>
    </rPh>
    <rPh sb="37" eb="39">
      <t>カクホ</t>
    </rPh>
    <rPh sb="41" eb="42">
      <t>オコナ</t>
    </rPh>
    <rPh sb="44" eb="47">
      <t>フクスウシャ</t>
    </rPh>
    <rPh sb="47" eb="49">
      <t>オウサツ</t>
    </rPh>
    <rPh sb="54" eb="56">
      <t>ミナオ</t>
    </rPh>
    <phoneticPr fontId="7"/>
  </si>
  <si>
    <t>公益財団法人日本食品油脂検査協会
東京都中央区日本橋浜町３－２７－８
法人番号7010005018831</t>
    <rPh sb="0" eb="2">
      <t>コウエキ</t>
    </rPh>
    <rPh sb="2" eb="6">
      <t>ザイダンホウジン</t>
    </rPh>
    <rPh sb="6" eb="8">
      <t>ニホン</t>
    </rPh>
    <rPh sb="8" eb="10">
      <t>ショクヒン</t>
    </rPh>
    <rPh sb="10" eb="12">
      <t>ユシ</t>
    </rPh>
    <rPh sb="12" eb="14">
      <t>ケンサ</t>
    </rPh>
    <rPh sb="14" eb="16">
      <t>キョウカイ</t>
    </rPh>
    <phoneticPr fontId="7"/>
  </si>
  <si>
    <t>支出負担行為担当官　農林水産省消費・安全局長　小風茂
東京都千代田区霞が関1-2-1</t>
    <rPh sb="23" eb="24">
      <t>コ</t>
    </rPh>
    <rPh sb="24" eb="25">
      <t>カゼ</t>
    </rPh>
    <rPh sb="25" eb="26">
      <t>シゲ</t>
    </rPh>
    <phoneticPr fontId="1"/>
  </si>
  <si>
    <t>平成27年度有害化学物質リスク管理基礎調査事業（加工食品中のトランス脂肪酸含有実態調査（②穀類、菓子類））委託事業</t>
    <phoneticPr fontId="7"/>
  </si>
  <si>
    <t>農林水産省</t>
    <rPh sb="0" eb="2">
      <t>ノウリン</t>
    </rPh>
    <rPh sb="2" eb="5">
      <t>スイサンショウ</t>
    </rPh>
    <phoneticPr fontId="7"/>
  </si>
  <si>
    <t>平成27年度は1者応札であったことから、過去の研修内容、教材を提供できる旨を仕様書等に明記するとともに、十分な公示期間を確保し、競争性が確保されるよう見直した。</t>
    <rPh sb="55" eb="57">
      <t>コウジ</t>
    </rPh>
    <rPh sb="64" eb="67">
      <t>キョウソウセイ</t>
    </rPh>
    <rPh sb="68" eb="70">
      <t>カクホ</t>
    </rPh>
    <rPh sb="75" eb="77">
      <t>ミナオ</t>
    </rPh>
    <phoneticPr fontId="7"/>
  </si>
  <si>
    <t>公益社団法人日本水産資源保護協会
東京都中央区明石町１－１東和明石ビル
法人番号1010005004102</t>
    <rPh sb="0" eb="2">
      <t>コウエキ</t>
    </rPh>
    <rPh sb="2" eb="6">
      <t>シャダンホウジン</t>
    </rPh>
    <rPh sb="6" eb="8">
      <t>ニホン</t>
    </rPh>
    <rPh sb="8" eb="10">
      <t>スイサン</t>
    </rPh>
    <rPh sb="10" eb="12">
      <t>シゲン</t>
    </rPh>
    <rPh sb="12" eb="14">
      <t>ホゴ</t>
    </rPh>
    <rPh sb="14" eb="16">
      <t>キョウカイ</t>
    </rPh>
    <rPh sb="36" eb="40">
      <t>ホウジンバンゴウ</t>
    </rPh>
    <phoneticPr fontId="7"/>
  </si>
  <si>
    <t>平成27年度水産防疫対策事業のうち「養殖衛生管理技術者の養成」</t>
  </si>
  <si>
    <t>平成27年度は1者応札であったことから、以下のとおり改善策を講じ、競争性が確保されるよう見直した。
 ・調査研究課題の中には、過去の実績・手法等が参考となる課題も存在するため、過去の報告書等を提供できる旨を仕様書等に明記するとともに、十分な公示期間を確保した。
 ・都道府県の水産試験場は有望な受託元と考えられることから、地方公共団体にあっては農林省競争参加資格に関する除外規定を設け、参入を促進した。</t>
    <rPh sb="0" eb="2">
      <t>ヘイセイ</t>
    </rPh>
    <rPh sb="4" eb="6">
      <t>ネンド</t>
    </rPh>
    <rPh sb="8" eb="9">
      <t>シャ</t>
    </rPh>
    <rPh sb="9" eb="11">
      <t>オウサツ</t>
    </rPh>
    <rPh sb="20" eb="22">
      <t>イカ</t>
    </rPh>
    <rPh sb="26" eb="29">
      <t>カイゼンサク</t>
    </rPh>
    <rPh sb="30" eb="31">
      <t>コウ</t>
    </rPh>
    <rPh sb="33" eb="36">
      <t>キョウソウセイ</t>
    </rPh>
    <rPh sb="37" eb="39">
      <t>カクホ</t>
    </rPh>
    <rPh sb="44" eb="46">
      <t>ミナオ</t>
    </rPh>
    <rPh sb="120" eb="122">
      <t>コウジ</t>
    </rPh>
    <phoneticPr fontId="7"/>
  </si>
  <si>
    <t>連名契約
（公益法人以外への支出を含めた契約総金額は、35,341,999）</t>
    <rPh sb="0" eb="2">
      <t>レンメイ</t>
    </rPh>
    <rPh sb="2" eb="4">
      <t>ケイヤク</t>
    </rPh>
    <rPh sb="6" eb="8">
      <t>コウエキ</t>
    </rPh>
    <rPh sb="8" eb="10">
      <t>ホウジン</t>
    </rPh>
    <rPh sb="10" eb="12">
      <t>イガイ</t>
    </rPh>
    <rPh sb="14" eb="16">
      <t>シシュツ</t>
    </rPh>
    <rPh sb="17" eb="18">
      <t>フク</t>
    </rPh>
    <rPh sb="20" eb="22">
      <t>ケイヤク</t>
    </rPh>
    <rPh sb="22" eb="25">
      <t>ソウキンガク</t>
    </rPh>
    <phoneticPr fontId="7"/>
  </si>
  <si>
    <t>公益社団法人日本水産資源保護協会
東京都中央区明石町１－１東和明石ビル
法人番号1010005004102</t>
    <rPh sb="36" eb="38">
      <t>ホウジン</t>
    </rPh>
    <rPh sb="38" eb="40">
      <t>バンゴウ</t>
    </rPh>
    <phoneticPr fontId="7"/>
  </si>
  <si>
    <t>平成27年度水産防疫対策事業のうち「水産動物疾病の診断・予防・まん延防止に係る技術開発等」</t>
  </si>
  <si>
    <t>平成29年度は、優先度の高い事業への重点化を進めるため植物品種等海外流出防止総合対策事業に統合して要求。</t>
  </si>
  <si>
    <t>公益社団法人農林水産・食品産業技術振興協会
東京都港区赤坂1丁目9番13号三会堂ビル7階
法人番号8010405000743</t>
    <rPh sb="0" eb="2">
      <t>コウエキ</t>
    </rPh>
    <rPh sb="2" eb="6">
      <t>シャダンホウジン</t>
    </rPh>
    <rPh sb="6" eb="8">
      <t>ノウリン</t>
    </rPh>
    <rPh sb="8" eb="10">
      <t>スイサン</t>
    </rPh>
    <rPh sb="11" eb="13">
      <t>ショクヒン</t>
    </rPh>
    <rPh sb="13" eb="15">
      <t>サンギョウ</t>
    </rPh>
    <rPh sb="15" eb="17">
      <t>ギジュツ</t>
    </rPh>
    <rPh sb="17" eb="19">
      <t>シンコウ</t>
    </rPh>
    <rPh sb="19" eb="21">
      <t>キョウカイ</t>
    </rPh>
    <rPh sb="45" eb="49">
      <t>ホウジンバンゴウ</t>
    </rPh>
    <phoneticPr fontId="6"/>
  </si>
  <si>
    <t>支出負担行為担当官　農林水産省食料産業局長　櫻庭英悦
東京都千代田区霞が関1-2-1</t>
    <rPh sb="0" eb="2">
      <t>シシュツ</t>
    </rPh>
    <rPh sb="2" eb="4">
      <t>フタン</t>
    </rPh>
    <rPh sb="4" eb="6">
      <t>コウイ</t>
    </rPh>
    <rPh sb="6" eb="9">
      <t>タントウカン</t>
    </rPh>
    <rPh sb="10" eb="12">
      <t>ノウリン</t>
    </rPh>
    <rPh sb="12" eb="15">
      <t>スイサンショウ</t>
    </rPh>
    <rPh sb="15" eb="17">
      <t>ショクリョウ</t>
    </rPh>
    <rPh sb="17" eb="19">
      <t>サンギョウ</t>
    </rPh>
    <rPh sb="19" eb="21">
      <t>キョクチョウ</t>
    </rPh>
    <rPh sb="22" eb="24">
      <t>サクラバ</t>
    </rPh>
    <rPh sb="24" eb="25">
      <t>エイ</t>
    </rPh>
    <rPh sb="25" eb="26">
      <t>エツ</t>
    </rPh>
    <phoneticPr fontId="7"/>
  </si>
  <si>
    <t>平成２７年度東アジア包括的植物品種保護戦略委託事業</t>
    <rPh sb="0" eb="2">
      <t>ヘイセイ</t>
    </rPh>
    <rPh sb="4" eb="6">
      <t>ネンド</t>
    </rPh>
    <rPh sb="6" eb="7">
      <t>ヒガシ</t>
    </rPh>
    <rPh sb="10" eb="13">
      <t>ホウカツテキ</t>
    </rPh>
    <rPh sb="13" eb="15">
      <t>ショクブツ</t>
    </rPh>
    <rPh sb="15" eb="17">
      <t>ヒンシュ</t>
    </rPh>
    <rPh sb="17" eb="19">
      <t>ホゴ</t>
    </rPh>
    <rPh sb="19" eb="21">
      <t>センリャク</t>
    </rPh>
    <rPh sb="21" eb="25">
      <t>イタクジギョウ</t>
    </rPh>
    <phoneticPr fontId="7"/>
  </si>
  <si>
    <t>公益社団法人日本農業法人協会
東京都千代田区二番町9番8号
法人番号3010005018892</t>
    <rPh sb="30" eb="34">
      <t>ホウジンバンゴウ</t>
    </rPh>
    <phoneticPr fontId="7"/>
  </si>
  <si>
    <t>支出負担行為担当官　農林水産省経営局長　奥原正明
東京都千代田区霞が関1-2-1</t>
    <rPh sb="0" eb="2">
      <t>シシュツ</t>
    </rPh>
    <rPh sb="2" eb="4">
      <t>フタン</t>
    </rPh>
    <rPh sb="4" eb="6">
      <t>コウイ</t>
    </rPh>
    <rPh sb="6" eb="9">
      <t>タントウカン</t>
    </rPh>
    <rPh sb="10" eb="12">
      <t>ノウリン</t>
    </rPh>
    <rPh sb="12" eb="15">
      <t>スイサンショウ</t>
    </rPh>
    <rPh sb="15" eb="17">
      <t>ケイエイ</t>
    </rPh>
    <rPh sb="17" eb="19">
      <t>キョクチョウ</t>
    </rPh>
    <rPh sb="20" eb="22">
      <t>オクハラ</t>
    </rPh>
    <rPh sb="22" eb="24">
      <t>マサアキ</t>
    </rPh>
    <phoneticPr fontId="7"/>
  </si>
  <si>
    <t>平成27年度農業経営継承円滑化推進委託事業</t>
    <rPh sb="0" eb="2">
      <t>ヘイセイ</t>
    </rPh>
    <rPh sb="4" eb="6">
      <t>ネンド</t>
    </rPh>
    <rPh sb="6" eb="8">
      <t>ノウギョウ</t>
    </rPh>
    <rPh sb="8" eb="10">
      <t>ケイエイ</t>
    </rPh>
    <rPh sb="10" eb="12">
      <t>ケイショウ</t>
    </rPh>
    <rPh sb="12" eb="15">
      <t>エンカツカ</t>
    </rPh>
    <rPh sb="15" eb="17">
      <t>スイシン</t>
    </rPh>
    <rPh sb="17" eb="19">
      <t>イタク</t>
    </rPh>
    <rPh sb="19" eb="21">
      <t>ジギョウ</t>
    </rPh>
    <phoneticPr fontId="7"/>
  </si>
  <si>
    <t>競争の結果、相手方が公益法人となったものであり、特定の事業者のみが参加可能となる仕様や参加資格とはなっていなかったが、公告期間の延長を図ることにより、更に競争性の向上・確保に努めるよう見直した。（複数応札）</t>
    <rPh sb="0" eb="2">
      <t>キョウソウ</t>
    </rPh>
    <rPh sb="75" eb="76">
      <t>サラ</t>
    </rPh>
    <rPh sb="92" eb="94">
      <t>ミナオ</t>
    </rPh>
    <phoneticPr fontId="7"/>
  </si>
  <si>
    <t>公益財団法人日本自然保護協会
東京都中央区新川1-16-10
法人番号7010005016562</t>
    <rPh sb="0" eb="2">
      <t>コウエキ</t>
    </rPh>
    <rPh sb="2" eb="4">
      <t>ザイダン</t>
    </rPh>
    <rPh sb="4" eb="6">
      <t>ホウジン</t>
    </rPh>
    <rPh sb="6" eb="8">
      <t>ニホン</t>
    </rPh>
    <rPh sb="8" eb="10">
      <t>シゼン</t>
    </rPh>
    <rPh sb="10" eb="12">
      <t>ホゴ</t>
    </rPh>
    <rPh sb="12" eb="14">
      <t>キョウカイ</t>
    </rPh>
    <rPh sb="31" eb="35">
      <t>ホウジンバンゴウ</t>
    </rPh>
    <phoneticPr fontId="5"/>
  </si>
  <si>
    <t>支出負担行為担当官　関東森林管理局長　志田孝一
群馬県前橋市岩神町4-16-25</t>
    <phoneticPr fontId="7"/>
  </si>
  <si>
    <t>平成27年度三国山地/赤谷川・生物多様性復元計画推進事業
(一式)</t>
    <rPh sb="0" eb="2">
      <t>ヘイセイ</t>
    </rPh>
    <rPh sb="4" eb="6">
      <t>ネンド</t>
    </rPh>
    <rPh sb="6" eb="8">
      <t>ミクニ</t>
    </rPh>
    <rPh sb="8" eb="10">
      <t>サンチ</t>
    </rPh>
    <rPh sb="11" eb="12">
      <t>アカ</t>
    </rPh>
    <rPh sb="12" eb="13">
      <t>タニ</t>
    </rPh>
    <rPh sb="13" eb="14">
      <t>カワ</t>
    </rPh>
    <rPh sb="15" eb="17">
      <t>セイブツ</t>
    </rPh>
    <rPh sb="17" eb="20">
      <t>タヨウセイ</t>
    </rPh>
    <rPh sb="20" eb="22">
      <t>フクゲン</t>
    </rPh>
    <rPh sb="22" eb="24">
      <t>ケイカク</t>
    </rPh>
    <rPh sb="24" eb="26">
      <t>スイシン</t>
    </rPh>
    <rPh sb="26" eb="28">
      <t>ジギョウ</t>
    </rPh>
    <rPh sb="30" eb="32">
      <t>イッシキ</t>
    </rPh>
    <phoneticPr fontId="1"/>
  </si>
  <si>
    <t>特定の事業者のみが参加可能となる仕様や競争参加資格とはなっていなかったが、平成27年度は１者応札であったことから、平成28年度は専門有識者の人数の削減や複数の研究課題を同一の専門有識者が兼任することが可能であることを明確化するなど、仕様書の改善を行い、競争性の向上を図った。</t>
    <rPh sb="0" eb="2">
      <t>トクテイ</t>
    </rPh>
    <rPh sb="3" eb="6">
      <t>ジギョウシャ</t>
    </rPh>
    <rPh sb="9" eb="11">
      <t>サンカ</t>
    </rPh>
    <rPh sb="11" eb="13">
      <t>カノウ</t>
    </rPh>
    <rPh sb="16" eb="18">
      <t>シヨウ</t>
    </rPh>
    <rPh sb="19" eb="21">
      <t>キョウソウ</t>
    </rPh>
    <rPh sb="21" eb="23">
      <t>サンカ</t>
    </rPh>
    <rPh sb="23" eb="25">
      <t>シカク</t>
    </rPh>
    <rPh sb="37" eb="39">
      <t>ヘイセイ</t>
    </rPh>
    <rPh sb="41" eb="43">
      <t>ネンド</t>
    </rPh>
    <rPh sb="45" eb="46">
      <t>シャ</t>
    </rPh>
    <rPh sb="46" eb="48">
      <t>オウサツ</t>
    </rPh>
    <rPh sb="57" eb="59">
      <t>ヘイセイ</t>
    </rPh>
    <rPh sb="61" eb="63">
      <t>ネンド</t>
    </rPh>
    <rPh sb="66" eb="69">
      <t>ユウシキシャ</t>
    </rPh>
    <rPh sb="89" eb="92">
      <t>ユウシキシャ</t>
    </rPh>
    <rPh sb="123" eb="124">
      <t>オコナ</t>
    </rPh>
    <rPh sb="126" eb="129">
      <t>キョウソウセイ</t>
    </rPh>
    <rPh sb="130" eb="132">
      <t>コウジョウ</t>
    </rPh>
    <rPh sb="133" eb="134">
      <t>ハカ</t>
    </rPh>
    <phoneticPr fontId="7"/>
  </si>
  <si>
    <t>公益社団法人農林水産・食品産業技術振興協会
東京都港区赤坂1-9-13
法人番号8010405000743</t>
    <rPh sb="0" eb="2">
      <t>コウエキ</t>
    </rPh>
    <rPh sb="2" eb="6">
      <t>シャダンホウジン</t>
    </rPh>
    <rPh sb="6" eb="8">
      <t>ノウリン</t>
    </rPh>
    <rPh sb="8" eb="10">
      <t>スイサン</t>
    </rPh>
    <rPh sb="11" eb="13">
      <t>ショクヒン</t>
    </rPh>
    <rPh sb="13" eb="15">
      <t>サンギョウ</t>
    </rPh>
    <rPh sb="15" eb="17">
      <t>ギジュツ</t>
    </rPh>
    <rPh sb="17" eb="19">
      <t>シンコウ</t>
    </rPh>
    <rPh sb="19" eb="21">
      <t>キョウカイ</t>
    </rPh>
    <rPh sb="36" eb="40">
      <t>ホウジンバンゴウ</t>
    </rPh>
    <phoneticPr fontId="6"/>
  </si>
  <si>
    <t>支出負担行為担当官　農林水産技術会議事務局長　西郷正道
東京都千代田区霞が関1-2-1</t>
    <rPh sb="23" eb="25">
      <t>サイゴウ</t>
    </rPh>
    <rPh sb="25" eb="27">
      <t>マサミチ</t>
    </rPh>
    <phoneticPr fontId="7"/>
  </si>
  <si>
    <t>平成27年度食料生産地域再生のための先端技術展開事業における研究課題の進行管理調査等に係る業務委託事業</t>
    <rPh sb="0" eb="2">
      <t>ヘイセイ</t>
    </rPh>
    <rPh sb="4" eb="6">
      <t>ネンド</t>
    </rPh>
    <rPh sb="6" eb="8">
      <t>ショクリョウ</t>
    </rPh>
    <rPh sb="8" eb="10">
      <t>セイサン</t>
    </rPh>
    <rPh sb="10" eb="12">
      <t>チイキ</t>
    </rPh>
    <rPh sb="12" eb="14">
      <t>サイセイ</t>
    </rPh>
    <rPh sb="18" eb="20">
      <t>センタン</t>
    </rPh>
    <rPh sb="20" eb="22">
      <t>ギジュツ</t>
    </rPh>
    <rPh sb="22" eb="24">
      <t>テンカイ</t>
    </rPh>
    <rPh sb="24" eb="26">
      <t>ジギョウ</t>
    </rPh>
    <rPh sb="30" eb="32">
      <t>ケンキュウ</t>
    </rPh>
    <rPh sb="32" eb="34">
      <t>カダイ</t>
    </rPh>
    <rPh sb="35" eb="37">
      <t>シンコウ</t>
    </rPh>
    <rPh sb="37" eb="39">
      <t>カンリ</t>
    </rPh>
    <rPh sb="39" eb="41">
      <t>チョウサ</t>
    </rPh>
    <rPh sb="41" eb="42">
      <t>トウ</t>
    </rPh>
    <rPh sb="43" eb="44">
      <t>カカ</t>
    </rPh>
    <rPh sb="45" eb="47">
      <t>ギョウム</t>
    </rPh>
    <rPh sb="47" eb="49">
      <t>イタク</t>
    </rPh>
    <rPh sb="49" eb="51">
      <t>ジギョウ</t>
    </rPh>
    <phoneticPr fontId="6"/>
  </si>
  <si>
    <t>事業に参加資格は設けず、広く一般競争入札を行ったが、平成27年度は１者応札であったことから、平成28年度は、仕様書作成段階での意見招請の際に、収入保険の検討状況、事業化調査の意義等を改めて事業者に対し丁寧に説明することにより競争性が確保されるよう見直した。</t>
    <rPh sb="0" eb="2">
      <t>ジギョウ</t>
    </rPh>
    <rPh sb="3" eb="5">
      <t>サンカ</t>
    </rPh>
    <rPh sb="5" eb="7">
      <t>シカク</t>
    </rPh>
    <rPh sb="8" eb="9">
      <t>モウ</t>
    </rPh>
    <rPh sb="12" eb="13">
      <t>ヒロ</t>
    </rPh>
    <rPh sb="14" eb="16">
      <t>イッパン</t>
    </rPh>
    <rPh sb="16" eb="18">
      <t>キョウソウ</t>
    </rPh>
    <rPh sb="18" eb="20">
      <t>ニュウサツ</t>
    </rPh>
    <rPh sb="21" eb="22">
      <t>オコナ</t>
    </rPh>
    <rPh sb="26" eb="28">
      <t>ヘイセイ</t>
    </rPh>
    <rPh sb="30" eb="32">
      <t>ネンド</t>
    </rPh>
    <rPh sb="34" eb="35">
      <t>シャ</t>
    </rPh>
    <rPh sb="35" eb="37">
      <t>オウサツ</t>
    </rPh>
    <rPh sb="46" eb="48">
      <t>ヘイセイ</t>
    </rPh>
    <rPh sb="50" eb="52">
      <t>ネンド</t>
    </rPh>
    <rPh sb="54" eb="57">
      <t>シヨウショ</t>
    </rPh>
    <rPh sb="57" eb="59">
      <t>サクセイ</t>
    </rPh>
    <rPh sb="59" eb="61">
      <t>ダンカイ</t>
    </rPh>
    <rPh sb="63" eb="65">
      <t>イケン</t>
    </rPh>
    <rPh sb="65" eb="67">
      <t>ショウセイ</t>
    </rPh>
    <rPh sb="68" eb="69">
      <t>サイ</t>
    </rPh>
    <rPh sb="71" eb="73">
      <t>シュウニュウ</t>
    </rPh>
    <rPh sb="73" eb="75">
      <t>ホケン</t>
    </rPh>
    <rPh sb="76" eb="78">
      <t>ケントウ</t>
    </rPh>
    <rPh sb="78" eb="80">
      <t>ジョウキョウ</t>
    </rPh>
    <rPh sb="81" eb="86">
      <t>ジギョウカチョウサ</t>
    </rPh>
    <rPh sb="87" eb="89">
      <t>イギ</t>
    </rPh>
    <rPh sb="89" eb="90">
      <t>トウ</t>
    </rPh>
    <rPh sb="91" eb="92">
      <t>アラタ</t>
    </rPh>
    <rPh sb="94" eb="97">
      <t>ジギョウシャ</t>
    </rPh>
    <rPh sb="98" eb="99">
      <t>タイ</t>
    </rPh>
    <rPh sb="100" eb="102">
      <t>テイネイ</t>
    </rPh>
    <rPh sb="103" eb="105">
      <t>セツメイ</t>
    </rPh>
    <rPh sb="112" eb="115">
      <t>キョウソウセイ</t>
    </rPh>
    <rPh sb="116" eb="118">
      <t>カクホ</t>
    </rPh>
    <rPh sb="123" eb="125">
      <t>ミナオ</t>
    </rPh>
    <phoneticPr fontId="7"/>
  </si>
  <si>
    <t>公益社団法人全国農業共済協会
東京都千代田区一番町19
法人番号4010005003183</t>
    <rPh sb="0" eb="2">
      <t>コウエキ</t>
    </rPh>
    <rPh sb="2" eb="6">
      <t>シャダンホウジン</t>
    </rPh>
    <rPh sb="6" eb="8">
      <t>ゼンコク</t>
    </rPh>
    <rPh sb="8" eb="10">
      <t>ノウギョウ</t>
    </rPh>
    <rPh sb="10" eb="12">
      <t>キョウサイ</t>
    </rPh>
    <rPh sb="12" eb="14">
      <t>キョウカイ</t>
    </rPh>
    <rPh sb="28" eb="32">
      <t>ホウジンバンゴウ</t>
    </rPh>
    <phoneticPr fontId="5"/>
  </si>
  <si>
    <t>支出負担行為担当官　農林水産省経営局長　奥原正明
東京都千代田区霞が関1-2-1</t>
    <rPh sb="20" eb="22">
      <t>オクハラ</t>
    </rPh>
    <rPh sb="22" eb="24">
      <t>マサアキ</t>
    </rPh>
    <phoneticPr fontId="1"/>
  </si>
  <si>
    <t>平成27年度収入保険制度検討調査事業（個人経営体）</t>
    <rPh sb="0" eb="2">
      <t>ヘイセイ</t>
    </rPh>
    <rPh sb="4" eb="6">
      <t>ネンド</t>
    </rPh>
    <rPh sb="6" eb="8">
      <t>シュウニュウ</t>
    </rPh>
    <rPh sb="8" eb="10">
      <t>ホケン</t>
    </rPh>
    <rPh sb="10" eb="12">
      <t>セイド</t>
    </rPh>
    <rPh sb="12" eb="14">
      <t>ケントウ</t>
    </rPh>
    <rPh sb="14" eb="16">
      <t>チョウサ</t>
    </rPh>
    <rPh sb="16" eb="18">
      <t>ジギョウ</t>
    </rPh>
    <rPh sb="19" eb="21">
      <t>コジン</t>
    </rPh>
    <rPh sb="21" eb="24">
      <t>ケイエイタイ</t>
    </rPh>
    <phoneticPr fontId="1"/>
  </si>
  <si>
    <t>競争の結果一者応札となったが、競争性を高めるために公示期間の拡大や、事業者への情報提供として過年度報告書の閲覧を実施し、また、共同グループでの提案も可能としており、特定の事業者のみが参加可能となる仕様や競争参加資格とはなっていなかったことから、引き続き競争性の確保に努める。</t>
    <rPh sb="0" eb="2">
      <t>キョウソウ</t>
    </rPh>
    <rPh sb="3" eb="5">
      <t>ケッカ</t>
    </rPh>
    <rPh sb="5" eb="7">
      <t>イッシャ</t>
    </rPh>
    <rPh sb="7" eb="9">
      <t>オウサツ</t>
    </rPh>
    <rPh sb="34" eb="37">
      <t>ジギョウシャ</t>
    </rPh>
    <rPh sb="39" eb="41">
      <t>ジョウホウ</t>
    </rPh>
    <rPh sb="41" eb="43">
      <t>テイキョウ</t>
    </rPh>
    <rPh sb="46" eb="49">
      <t>カネンド</t>
    </rPh>
    <rPh sb="49" eb="52">
      <t>ホウコクショ</t>
    </rPh>
    <rPh sb="53" eb="55">
      <t>エツラン</t>
    </rPh>
    <rPh sb="56" eb="58">
      <t>ジッシ</t>
    </rPh>
    <rPh sb="63" eb="65">
      <t>キョウドウ</t>
    </rPh>
    <rPh sb="71" eb="73">
      <t>テイアン</t>
    </rPh>
    <rPh sb="74" eb="76">
      <t>カノウ</t>
    </rPh>
    <rPh sb="82" eb="84">
      <t>トクテイ</t>
    </rPh>
    <rPh sb="85" eb="88">
      <t>ジギョウシャ</t>
    </rPh>
    <rPh sb="91" eb="93">
      <t>サンカ</t>
    </rPh>
    <rPh sb="93" eb="95">
      <t>カノウ</t>
    </rPh>
    <rPh sb="98" eb="100">
      <t>シヨウ</t>
    </rPh>
    <rPh sb="101" eb="103">
      <t>キョウソウ</t>
    </rPh>
    <rPh sb="103" eb="105">
      <t>サンカ</t>
    </rPh>
    <rPh sb="105" eb="107">
      <t>シカク</t>
    </rPh>
    <rPh sb="122" eb="123">
      <t>ヒ</t>
    </rPh>
    <rPh sb="124" eb="125">
      <t>ツヅ</t>
    </rPh>
    <rPh sb="126" eb="129">
      <t>キョウソウセイ</t>
    </rPh>
    <rPh sb="130" eb="132">
      <t>カクホ</t>
    </rPh>
    <rPh sb="133" eb="134">
      <t>ツト</t>
    </rPh>
    <phoneticPr fontId="7"/>
  </si>
  <si>
    <t>公財</t>
    <rPh sb="0" eb="2">
      <t>コウザイ</t>
    </rPh>
    <phoneticPr fontId="9"/>
  </si>
  <si>
    <t>公益財団法人海洋生物環境研究所
東京都新宿区山吹町３４７番地藤和江戸川橋ビル７階
法人番号4011105005400</t>
    <rPh sb="0" eb="2">
      <t>コウエキ</t>
    </rPh>
    <rPh sb="2" eb="6">
      <t>ザイダンホウジン</t>
    </rPh>
    <rPh sb="6" eb="8">
      <t>カイヨウ</t>
    </rPh>
    <rPh sb="8" eb="10">
      <t>セイブツ</t>
    </rPh>
    <rPh sb="10" eb="12">
      <t>カンキョウ</t>
    </rPh>
    <rPh sb="12" eb="15">
      <t>ケンキュウジョ</t>
    </rPh>
    <rPh sb="41" eb="45">
      <t>ホウジンバンゴウ</t>
    </rPh>
    <phoneticPr fontId="5"/>
  </si>
  <si>
    <t>支出負担行為担当官　水産庁長官　本川一善
東京都千代田区霞が関1-2-1</t>
    <phoneticPr fontId="7"/>
  </si>
  <si>
    <t>放射性物質影響調査推進事業</t>
    <rPh sb="0" eb="3">
      <t>ホウシャセイ</t>
    </rPh>
    <rPh sb="3" eb="5">
      <t>ブッシツ</t>
    </rPh>
    <rPh sb="5" eb="7">
      <t>エイキョウ</t>
    </rPh>
    <rPh sb="7" eb="9">
      <t>チョウサ</t>
    </rPh>
    <rPh sb="9" eb="11">
      <t>スイシン</t>
    </rPh>
    <rPh sb="11" eb="13">
      <t>ジギョウ</t>
    </rPh>
    <phoneticPr fontId="7"/>
  </si>
  <si>
    <t>従来から応札者は複数であり、今後も一般競争入札を実施予定。</t>
    <rPh sb="0" eb="2">
      <t>ジュウライ</t>
    </rPh>
    <rPh sb="4" eb="6">
      <t>オウサツ</t>
    </rPh>
    <rPh sb="6" eb="7">
      <t>シャ</t>
    </rPh>
    <rPh sb="8" eb="10">
      <t>フクスウ</t>
    </rPh>
    <rPh sb="14" eb="16">
      <t>コンゴ</t>
    </rPh>
    <rPh sb="17" eb="19">
      <t>イッパン</t>
    </rPh>
    <rPh sb="19" eb="21">
      <t>キョウソウ</t>
    </rPh>
    <rPh sb="21" eb="23">
      <t>ニュウサツ</t>
    </rPh>
    <rPh sb="24" eb="26">
      <t>ジッシ</t>
    </rPh>
    <rPh sb="26" eb="28">
      <t>ヨテイ</t>
    </rPh>
    <phoneticPr fontId="7"/>
  </si>
  <si>
    <t>単価契約
予定調達総額
10,235,916円</t>
    <rPh sb="0" eb="2">
      <t>タンカ</t>
    </rPh>
    <rPh sb="2" eb="4">
      <t>ケイヤク</t>
    </rPh>
    <rPh sb="5" eb="7">
      <t>ヨテイ</t>
    </rPh>
    <rPh sb="7" eb="9">
      <t>チョウタツ</t>
    </rPh>
    <rPh sb="9" eb="11">
      <t>ソウガク</t>
    </rPh>
    <rPh sb="22" eb="23">
      <t>エン</t>
    </rPh>
    <phoneticPr fontId="13"/>
  </si>
  <si>
    <t>92.5%ほか</t>
    <phoneticPr fontId="13"/>
  </si>
  <si>
    <t>単価1,700円ほか</t>
    <rPh sb="0" eb="2">
      <t>タンカ</t>
    </rPh>
    <rPh sb="7" eb="8">
      <t>エン</t>
    </rPh>
    <phoneticPr fontId="13"/>
  </si>
  <si>
    <t>単価1,837円ほか</t>
    <rPh sb="0" eb="2">
      <t>タンカ</t>
    </rPh>
    <rPh sb="7" eb="8">
      <t>エン</t>
    </rPh>
    <phoneticPr fontId="13"/>
  </si>
  <si>
    <t xml:space="preserve">公益財団法人福岡労働衛生研究所
福岡県福岡市南区那の川1-11-27
法人番号3290005013692 </t>
    <rPh sb="16" eb="18">
      <t>フクオカ</t>
    </rPh>
    <rPh sb="18" eb="19">
      <t>ケン</t>
    </rPh>
    <phoneticPr fontId="13"/>
  </si>
  <si>
    <t>支出負担行為担当官
福岡労働局総務部長
山口　宏之
福岡市博多区博多駅東2-11-1</t>
    <rPh sb="20" eb="22">
      <t>ヤマグチ</t>
    </rPh>
    <rPh sb="23" eb="25">
      <t>ヒロユキ</t>
    </rPh>
    <phoneticPr fontId="13"/>
  </si>
  <si>
    <t>平成2７年度福岡労働局一般定期健診及びＶＤＴ健診業務委託（単価契約）</t>
    <phoneticPr fontId="13"/>
  </si>
  <si>
    <t>厚生労働省</t>
    <rPh sb="0" eb="2">
      <t>コウセイ</t>
    </rPh>
    <rPh sb="2" eb="5">
      <t>ロウドウショウ</t>
    </rPh>
    <phoneticPr fontId="7"/>
  </si>
  <si>
    <t xml:space="preserve">（平成27年度）
・平成26年度は複数応募があったため、引き続き一般競争入札を実施した。
（平成28年度見直し）
・平成27年度は１者応募となったため、公告期間を5日延長し15日とした。
</t>
    <phoneticPr fontId="7"/>
  </si>
  <si>
    <t>77.2%ほか</t>
    <phoneticPr fontId="7"/>
  </si>
  <si>
    <t>単価6,150円ほか</t>
    <rPh sb="0" eb="2">
      <t>タンカ</t>
    </rPh>
    <rPh sb="7" eb="8">
      <t>エン</t>
    </rPh>
    <phoneticPr fontId="7"/>
  </si>
  <si>
    <t>公益財団法人愛世会
東京都板橋区加賀１－３－１
法人番号4011405001520</t>
    <rPh sb="0" eb="2">
      <t>コウエキ</t>
    </rPh>
    <rPh sb="2" eb="4">
      <t>ザイダン</t>
    </rPh>
    <rPh sb="4" eb="6">
      <t>ホウジン</t>
    </rPh>
    <rPh sb="6" eb="7">
      <t>アイ</t>
    </rPh>
    <rPh sb="7" eb="8">
      <t>セ</t>
    </rPh>
    <rPh sb="8" eb="9">
      <t>カイ</t>
    </rPh>
    <rPh sb="10" eb="13">
      <t>トウキョウト</t>
    </rPh>
    <rPh sb="13" eb="16">
      <t>イタバシク</t>
    </rPh>
    <rPh sb="16" eb="18">
      <t>カガ</t>
    </rPh>
    <phoneticPr fontId="7"/>
  </si>
  <si>
    <t>支出負担行為担当官
埼玉労働局総務部長
古瀬　陽子
埼玉県さいたま市中央区新都心１１－２ランド・アクシス・タワー16階</t>
    <rPh sb="0" eb="2">
      <t>シシュツ</t>
    </rPh>
    <rPh sb="2" eb="4">
      <t>フタン</t>
    </rPh>
    <rPh sb="4" eb="6">
      <t>コウイ</t>
    </rPh>
    <rPh sb="6" eb="9">
      <t>タントウカン</t>
    </rPh>
    <rPh sb="10" eb="12">
      <t>サイタマ</t>
    </rPh>
    <rPh sb="12" eb="14">
      <t>ロウドウ</t>
    </rPh>
    <rPh sb="14" eb="15">
      <t>キョク</t>
    </rPh>
    <rPh sb="15" eb="17">
      <t>ソウム</t>
    </rPh>
    <rPh sb="17" eb="19">
      <t>ブチョウ</t>
    </rPh>
    <rPh sb="20" eb="22">
      <t>フルセ</t>
    </rPh>
    <rPh sb="23" eb="25">
      <t>ヨウコ</t>
    </rPh>
    <rPh sb="26" eb="29">
      <t>サイタマケン</t>
    </rPh>
    <rPh sb="33" eb="34">
      <t>シ</t>
    </rPh>
    <rPh sb="34" eb="37">
      <t>チュウオウク</t>
    </rPh>
    <rPh sb="37" eb="40">
      <t>シントシン</t>
    </rPh>
    <rPh sb="58" eb="59">
      <t>カイ</t>
    </rPh>
    <phoneticPr fontId="7"/>
  </si>
  <si>
    <t>平成27年度埼玉労働局一般定期健診及びＶＤＴ検診業務委託（単価契約）</t>
    <rPh sb="0" eb="2">
      <t>ヘイセイ</t>
    </rPh>
    <rPh sb="4" eb="6">
      <t>ネンド</t>
    </rPh>
    <rPh sb="6" eb="8">
      <t>サイタマ</t>
    </rPh>
    <rPh sb="8" eb="10">
      <t>ロウドウ</t>
    </rPh>
    <rPh sb="10" eb="11">
      <t>キョク</t>
    </rPh>
    <rPh sb="11" eb="13">
      <t>イッパン</t>
    </rPh>
    <rPh sb="13" eb="15">
      <t>テイキ</t>
    </rPh>
    <rPh sb="15" eb="17">
      <t>ケンシン</t>
    </rPh>
    <rPh sb="17" eb="18">
      <t>オヨ</t>
    </rPh>
    <rPh sb="22" eb="24">
      <t>ケンシン</t>
    </rPh>
    <rPh sb="24" eb="26">
      <t>ギョウム</t>
    </rPh>
    <rPh sb="26" eb="28">
      <t>イタク</t>
    </rPh>
    <rPh sb="29" eb="31">
      <t>タンカ</t>
    </rPh>
    <rPh sb="31" eb="33">
      <t>ケイヤク</t>
    </rPh>
    <phoneticPr fontId="7"/>
  </si>
  <si>
    <t>平成27年度より、企画競争から競争性の高い一般競争入札へ移行した。</t>
    <phoneticPr fontId="7"/>
  </si>
  <si>
    <t>公益財団法人国際研修協力機構
東京都港区浜松町1-18-16
法人番号5010405010497</t>
    <rPh sb="0" eb="2">
      <t>コウエキ</t>
    </rPh>
    <rPh sb="2" eb="6">
      <t>ザイダンホウジン</t>
    </rPh>
    <rPh sb="6" eb="8">
      <t>コクサイ</t>
    </rPh>
    <rPh sb="8" eb="10">
      <t>ケンシュウ</t>
    </rPh>
    <rPh sb="10" eb="12">
      <t>キョウリョク</t>
    </rPh>
    <rPh sb="12" eb="14">
      <t>キコウ</t>
    </rPh>
    <phoneticPr fontId="8"/>
  </si>
  <si>
    <t>支出負担行為担当官
厚生労働省労働基準局労災管理課長　
木塚　欽也
東京都千代田区霞が関1-2-2</t>
    <rPh sb="28" eb="30">
      <t>キヅカ</t>
    </rPh>
    <rPh sb="31" eb="33">
      <t>キンヤ</t>
    </rPh>
    <phoneticPr fontId="8"/>
  </si>
  <si>
    <t>平成２７年度技能実習生に対する事故・疾病防止対策等事業</t>
    <rPh sb="0" eb="2">
      <t>ヘイセイ</t>
    </rPh>
    <rPh sb="4" eb="6">
      <t>ネンド</t>
    </rPh>
    <rPh sb="6" eb="8">
      <t>ギノウ</t>
    </rPh>
    <rPh sb="8" eb="11">
      <t>ジッシュウセイ</t>
    </rPh>
    <rPh sb="12" eb="13">
      <t>タイ</t>
    </rPh>
    <rPh sb="15" eb="17">
      <t>ジコ</t>
    </rPh>
    <rPh sb="18" eb="20">
      <t>シッペイ</t>
    </rPh>
    <rPh sb="20" eb="22">
      <t>ボウシ</t>
    </rPh>
    <rPh sb="22" eb="24">
      <t>タイサク</t>
    </rPh>
    <rPh sb="24" eb="25">
      <t>トウ</t>
    </rPh>
    <rPh sb="25" eb="27">
      <t>ジギョウ</t>
    </rPh>
    <phoneticPr fontId="8"/>
  </si>
  <si>
    <t>本事業（静岡県）については、平成27年度で事業終了。なお、類似事業（他市町村）については、引き続き一般競争入札（総合評価落札方式）を実施。</t>
    <rPh sb="0" eb="1">
      <t>ホン</t>
    </rPh>
    <rPh sb="1" eb="3">
      <t>ジギョウ</t>
    </rPh>
    <rPh sb="4" eb="6">
      <t>シズオカ</t>
    </rPh>
    <rPh sb="6" eb="7">
      <t>ケン</t>
    </rPh>
    <rPh sb="14" eb="16">
      <t>ヘイセイ</t>
    </rPh>
    <rPh sb="18" eb="20">
      <t>ネンド</t>
    </rPh>
    <rPh sb="21" eb="23">
      <t>ジギョウ</t>
    </rPh>
    <rPh sb="23" eb="25">
      <t>シュウリョウ</t>
    </rPh>
    <rPh sb="29" eb="31">
      <t>ルイジ</t>
    </rPh>
    <rPh sb="31" eb="33">
      <t>ジギョウ</t>
    </rPh>
    <rPh sb="34" eb="35">
      <t>タ</t>
    </rPh>
    <rPh sb="35" eb="38">
      <t>シチョウソン</t>
    </rPh>
    <rPh sb="45" eb="46">
      <t>ヒ</t>
    </rPh>
    <rPh sb="47" eb="48">
      <t>ツヅ</t>
    </rPh>
    <phoneticPr fontId="7"/>
  </si>
  <si>
    <t xml:space="preserve">公益財団法人日本生産性本部
東京都渋谷区渋谷3-1-1
法人番号4011005003009 </t>
    <rPh sb="0" eb="2">
      <t>コウエキ</t>
    </rPh>
    <rPh sb="2" eb="6">
      <t>ザイダンホウジン</t>
    </rPh>
    <rPh sb="6" eb="8">
      <t>ニホン</t>
    </rPh>
    <rPh sb="8" eb="10">
      <t>セイサン</t>
    </rPh>
    <rPh sb="10" eb="11">
      <t>セイ</t>
    </rPh>
    <rPh sb="11" eb="13">
      <t>ホンブ</t>
    </rPh>
    <phoneticPr fontId="8"/>
  </si>
  <si>
    <t>平成２７年度地域の特性を活かした休暇取得促進のための環境整備事業（静岡県）</t>
    <rPh sb="0" eb="2">
      <t>ヘイセイ</t>
    </rPh>
    <rPh sb="4" eb="6">
      <t>ネンド</t>
    </rPh>
    <rPh sb="6" eb="8">
      <t>チイキ</t>
    </rPh>
    <rPh sb="9" eb="11">
      <t>トクセイ</t>
    </rPh>
    <rPh sb="12" eb="13">
      <t>イ</t>
    </rPh>
    <rPh sb="16" eb="18">
      <t>キュウカ</t>
    </rPh>
    <rPh sb="18" eb="20">
      <t>シュトク</t>
    </rPh>
    <rPh sb="20" eb="22">
      <t>ソクシン</t>
    </rPh>
    <rPh sb="26" eb="28">
      <t>カンキョウ</t>
    </rPh>
    <rPh sb="28" eb="30">
      <t>セイビ</t>
    </rPh>
    <rPh sb="30" eb="32">
      <t>ジギョウ</t>
    </rPh>
    <rPh sb="33" eb="36">
      <t>シズオカケン</t>
    </rPh>
    <phoneticPr fontId="8"/>
  </si>
  <si>
    <t>平成27年度調達では15日間であった公告期間を平成28年度調達では22日間に延長し、一般競争入札（総合評価落札方式）を実施。</t>
    <phoneticPr fontId="7"/>
  </si>
  <si>
    <t xml:space="preserve">公益財団法人原子力安全研究協会
東京都港区新橋5-18-7
法人番号
1010405009411 </t>
    <rPh sb="0" eb="2">
      <t>コウエキ</t>
    </rPh>
    <rPh sb="2" eb="6">
      <t>ザイダンホウジン</t>
    </rPh>
    <rPh sb="6" eb="9">
      <t>ゲンシリョク</t>
    </rPh>
    <rPh sb="9" eb="11">
      <t>アンゼン</t>
    </rPh>
    <rPh sb="11" eb="13">
      <t>ケンキュウ</t>
    </rPh>
    <rPh sb="13" eb="15">
      <t>キョウカイ</t>
    </rPh>
    <phoneticPr fontId="8"/>
  </si>
  <si>
    <t>東電福島第一原発作業者等に係る放射線関連情報の国際発信の強化事業</t>
    <rPh sb="0" eb="2">
      <t>トウデン</t>
    </rPh>
    <rPh sb="2" eb="4">
      <t>フクシマ</t>
    </rPh>
    <rPh sb="4" eb="6">
      <t>ダイイチ</t>
    </rPh>
    <rPh sb="6" eb="8">
      <t>ゲンパツ</t>
    </rPh>
    <rPh sb="8" eb="11">
      <t>サギョウシャ</t>
    </rPh>
    <rPh sb="11" eb="12">
      <t>トウ</t>
    </rPh>
    <rPh sb="13" eb="14">
      <t>カカ</t>
    </rPh>
    <rPh sb="15" eb="18">
      <t>ホウシャセン</t>
    </rPh>
    <rPh sb="18" eb="20">
      <t>カンレン</t>
    </rPh>
    <rPh sb="20" eb="22">
      <t>ジョウホウ</t>
    </rPh>
    <rPh sb="23" eb="25">
      <t>コクサイ</t>
    </rPh>
    <rPh sb="25" eb="27">
      <t>ハッシン</t>
    </rPh>
    <rPh sb="28" eb="30">
      <t>キョウカ</t>
    </rPh>
    <rPh sb="30" eb="32">
      <t>ジギョウ</t>
    </rPh>
    <phoneticPr fontId="8"/>
  </si>
  <si>
    <t>平成27年度から市場化テスト対象事業として、2年間の事業を実施中。なお、平成29年度以降も引き続き市場化テスト対象事業とされたことから、更なる発注要件の見直し等による競争性の確保に向けた方策を検討中。</t>
    <rPh sb="0" eb="2">
      <t>ヘイセイ</t>
    </rPh>
    <rPh sb="4" eb="6">
      <t>ネンド</t>
    </rPh>
    <rPh sb="8" eb="11">
      <t>シジョウカ</t>
    </rPh>
    <rPh sb="14" eb="16">
      <t>タイショウ</t>
    </rPh>
    <rPh sb="16" eb="18">
      <t>ジギョウ</t>
    </rPh>
    <rPh sb="23" eb="25">
      <t>ネンカン</t>
    </rPh>
    <rPh sb="26" eb="28">
      <t>ジギョウ</t>
    </rPh>
    <rPh sb="29" eb="32">
      <t>ジッシチュウ</t>
    </rPh>
    <rPh sb="36" eb="38">
      <t>ヘイセイ</t>
    </rPh>
    <rPh sb="40" eb="44">
      <t>ネンドイコウ</t>
    </rPh>
    <rPh sb="45" eb="46">
      <t>ヒ</t>
    </rPh>
    <rPh sb="47" eb="48">
      <t>ツヅ</t>
    </rPh>
    <rPh sb="49" eb="52">
      <t>シジョウカ</t>
    </rPh>
    <rPh sb="55" eb="57">
      <t>タイショウ</t>
    </rPh>
    <rPh sb="57" eb="59">
      <t>ジギョウ</t>
    </rPh>
    <rPh sb="68" eb="69">
      <t>サラ</t>
    </rPh>
    <rPh sb="71" eb="73">
      <t>ハッチュウ</t>
    </rPh>
    <rPh sb="73" eb="75">
      <t>ヨウケン</t>
    </rPh>
    <rPh sb="76" eb="78">
      <t>ミナオ</t>
    </rPh>
    <rPh sb="79" eb="80">
      <t>トウ</t>
    </rPh>
    <rPh sb="83" eb="86">
      <t>キョウソウセイ</t>
    </rPh>
    <rPh sb="87" eb="89">
      <t>カクホ</t>
    </rPh>
    <rPh sb="90" eb="91">
      <t>ム</t>
    </rPh>
    <rPh sb="93" eb="95">
      <t>ホウサク</t>
    </rPh>
    <rPh sb="96" eb="99">
      <t>ケントウチュウ</t>
    </rPh>
    <phoneticPr fontId="7"/>
  </si>
  <si>
    <t xml:space="preserve">公益社団法人全国労働基準関係団体連合会
東京都千代田区神田小川町3-28-2
法人番号
9010005016841 </t>
    <rPh sb="0" eb="2">
      <t>コウエキ</t>
    </rPh>
    <rPh sb="2" eb="6">
      <t>シャダンホウジン</t>
    </rPh>
    <rPh sb="6" eb="8">
      <t>ゼンコク</t>
    </rPh>
    <rPh sb="8" eb="10">
      <t>ロウドウ</t>
    </rPh>
    <rPh sb="10" eb="12">
      <t>キジュン</t>
    </rPh>
    <rPh sb="12" eb="14">
      <t>カンケイ</t>
    </rPh>
    <rPh sb="14" eb="16">
      <t>ダンタイ</t>
    </rPh>
    <rPh sb="16" eb="19">
      <t>レンゴウカイ</t>
    </rPh>
    <phoneticPr fontId="8"/>
  </si>
  <si>
    <t>平成27年4月9日</t>
    <rPh sb="0" eb="2">
      <t>ヘイセイ</t>
    </rPh>
    <rPh sb="4" eb="5">
      <t>ネン</t>
    </rPh>
    <rPh sb="6" eb="7">
      <t>ガツ</t>
    </rPh>
    <rPh sb="8" eb="9">
      <t>ニチ</t>
    </rPh>
    <phoneticPr fontId="7"/>
  </si>
  <si>
    <t>新規起業事業場就業環境整備事業</t>
    <rPh sb="0" eb="2">
      <t>シンキ</t>
    </rPh>
    <rPh sb="2" eb="4">
      <t>キギョウ</t>
    </rPh>
    <rPh sb="4" eb="7">
      <t>ジギョウジョウ</t>
    </rPh>
    <rPh sb="7" eb="9">
      <t>シュウギョウ</t>
    </rPh>
    <rPh sb="9" eb="11">
      <t>カンキョウ</t>
    </rPh>
    <rPh sb="11" eb="13">
      <t>セイビ</t>
    </rPh>
    <rPh sb="13" eb="15">
      <t>ジギョウ</t>
    </rPh>
    <phoneticPr fontId="8"/>
  </si>
  <si>
    <t>平成27年度調達では23日間であった公告期間を平成28年度調達では31日間に延長し、一般競争入札を実施。</t>
  </si>
  <si>
    <t xml:space="preserve">公益財団法人全国労働衛生団体連合会
東京都港区芝4-11-5
法人番号
9010405009461 </t>
    <rPh sb="0" eb="2">
      <t>コウエキ</t>
    </rPh>
    <rPh sb="2" eb="6">
      <t>ザイダンホウジン</t>
    </rPh>
    <rPh sb="6" eb="8">
      <t>ゼンコク</t>
    </rPh>
    <rPh sb="8" eb="10">
      <t>ロウドウ</t>
    </rPh>
    <rPh sb="10" eb="12">
      <t>エイセイ</t>
    </rPh>
    <rPh sb="12" eb="14">
      <t>ダンタイ</t>
    </rPh>
    <rPh sb="14" eb="17">
      <t>レンゴウカイ</t>
    </rPh>
    <phoneticPr fontId="8"/>
  </si>
  <si>
    <t>支出負担行為担当官
厚生労働省労働基準局労災管理課長　
木塚　欽也
東京都千代田区霞が関1-2-2</t>
    <phoneticPr fontId="7"/>
  </si>
  <si>
    <t>東電福島第一原発緊急作業従事者に対する健康相談等事業</t>
    <rPh sb="0" eb="2">
      <t>トウデン</t>
    </rPh>
    <rPh sb="2" eb="4">
      <t>フクシマ</t>
    </rPh>
    <rPh sb="4" eb="6">
      <t>ダイイチ</t>
    </rPh>
    <rPh sb="6" eb="8">
      <t>ゲンパツ</t>
    </rPh>
    <rPh sb="8" eb="10">
      <t>キンキュウ</t>
    </rPh>
    <rPh sb="10" eb="12">
      <t>サギョウ</t>
    </rPh>
    <rPh sb="12" eb="15">
      <t>ジュウジシャ</t>
    </rPh>
    <rPh sb="16" eb="17">
      <t>タイ</t>
    </rPh>
    <rPh sb="19" eb="21">
      <t>ケンコウ</t>
    </rPh>
    <rPh sb="21" eb="23">
      <t>ソウダン</t>
    </rPh>
    <rPh sb="23" eb="24">
      <t>トウ</t>
    </rPh>
    <rPh sb="24" eb="26">
      <t>ジギョウ</t>
    </rPh>
    <phoneticPr fontId="8"/>
  </si>
  <si>
    <t>競争性の向上・確保に向けた取組として公告期間を前年より３日間延長し、２１日間とした。引き続き一般競争入札を実施。</t>
    <rPh sb="0" eb="3">
      <t>キョウソウセイ</t>
    </rPh>
    <rPh sb="4" eb="6">
      <t>コウジョウ</t>
    </rPh>
    <rPh sb="7" eb="9">
      <t>カクホ</t>
    </rPh>
    <rPh sb="10" eb="11">
      <t>ム</t>
    </rPh>
    <rPh sb="13" eb="15">
      <t>トリクミ</t>
    </rPh>
    <rPh sb="18" eb="20">
      <t>コウコク</t>
    </rPh>
    <rPh sb="20" eb="22">
      <t>キカン</t>
    </rPh>
    <rPh sb="23" eb="25">
      <t>ゼンネン</t>
    </rPh>
    <rPh sb="28" eb="29">
      <t>ニチ</t>
    </rPh>
    <rPh sb="29" eb="30">
      <t>カン</t>
    </rPh>
    <rPh sb="30" eb="32">
      <t>エンチョウ</t>
    </rPh>
    <rPh sb="36" eb="37">
      <t>ニチ</t>
    </rPh>
    <rPh sb="37" eb="38">
      <t>カン</t>
    </rPh>
    <rPh sb="42" eb="43">
      <t>ヒ</t>
    </rPh>
    <rPh sb="44" eb="45">
      <t>ツヅ</t>
    </rPh>
    <rPh sb="46" eb="48">
      <t>イッパン</t>
    </rPh>
    <rPh sb="48" eb="50">
      <t>キョウソウ</t>
    </rPh>
    <rPh sb="50" eb="52">
      <t>ニュウサツ</t>
    </rPh>
    <rPh sb="53" eb="55">
      <t>ジッシ</t>
    </rPh>
    <phoneticPr fontId="7"/>
  </si>
  <si>
    <t>連盟契約
支出負担行為担当官厚生労働省職業能力開発局長　44,401,679円
支出負担行為担当官厚生労働省職業安定局雇用保険課長　30,474,676円</t>
    <phoneticPr fontId="7"/>
  </si>
  <si>
    <t>公益財団法人日本生産性本部
東京都渋谷区渋谷３－１－１
法人番号4011005003009</t>
    <phoneticPr fontId="7"/>
  </si>
  <si>
    <t>支出負担行為担当官　厚生労働省職業能力開発局長
宮川　晃
東京都千代田区霞ヶ関１－２－２　</t>
    <phoneticPr fontId="7"/>
  </si>
  <si>
    <t>平成27年度若者自立支援中央センター事業</t>
    <phoneticPr fontId="7"/>
  </si>
  <si>
    <t>引き続き競争性の高い一般競争入札（最低価格落札方式）により調達を実施し、新規参入事業者に配慮した公告期間を確保した。</t>
    <rPh sb="0" eb="1">
      <t>ヒ</t>
    </rPh>
    <rPh sb="2" eb="3">
      <t>ツヅ</t>
    </rPh>
    <rPh sb="4" eb="7">
      <t>キョウソウセイ</t>
    </rPh>
    <rPh sb="8" eb="9">
      <t>タカ</t>
    </rPh>
    <rPh sb="10" eb="12">
      <t>イッパン</t>
    </rPh>
    <rPh sb="12" eb="14">
      <t>キョウソウ</t>
    </rPh>
    <rPh sb="14" eb="16">
      <t>ニュウサツ</t>
    </rPh>
    <rPh sb="17" eb="19">
      <t>サイテイ</t>
    </rPh>
    <rPh sb="19" eb="21">
      <t>カカク</t>
    </rPh>
    <rPh sb="21" eb="23">
      <t>ラクサツ</t>
    </rPh>
    <rPh sb="36" eb="38">
      <t>シンキ</t>
    </rPh>
    <rPh sb="38" eb="40">
      <t>サンニュウ</t>
    </rPh>
    <rPh sb="40" eb="43">
      <t>ジギョウシャ</t>
    </rPh>
    <rPh sb="44" eb="46">
      <t>ハイリョ</t>
    </rPh>
    <rPh sb="48" eb="50">
      <t>コウコク</t>
    </rPh>
    <rPh sb="50" eb="52">
      <t>キカン</t>
    </rPh>
    <rPh sb="53" eb="55">
      <t>カクホ</t>
    </rPh>
    <phoneticPr fontId="7"/>
  </si>
  <si>
    <t>公益財団法人介護労働安定センター
東京都荒川区荒川7-50-9
法人番号8011505001433</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phoneticPr fontId="7"/>
  </si>
  <si>
    <t>支出負担行為担当官厚生労働省職業安定局雇用保険課長　
奈尾　基弘
東京都千代田区霞が関1-2-2</t>
    <rPh sb="0" eb="2">
      <t>シシュツ</t>
    </rPh>
    <rPh sb="2" eb="4">
      <t>フタン</t>
    </rPh>
    <rPh sb="4" eb="6">
      <t>コウイ</t>
    </rPh>
    <rPh sb="6" eb="9">
      <t>タントウカン</t>
    </rPh>
    <rPh sb="9" eb="11">
      <t>コウセイ</t>
    </rPh>
    <rPh sb="11" eb="14">
      <t>ロウドウショウ</t>
    </rPh>
    <rPh sb="14" eb="16">
      <t>ショクギョウ</t>
    </rPh>
    <rPh sb="16" eb="18">
      <t>アンテイ</t>
    </rPh>
    <rPh sb="18" eb="19">
      <t>キョク</t>
    </rPh>
    <rPh sb="19" eb="21">
      <t>コヨウ</t>
    </rPh>
    <rPh sb="21" eb="23">
      <t>ホケン</t>
    </rPh>
    <rPh sb="23" eb="25">
      <t>カチョウ</t>
    </rPh>
    <rPh sb="27" eb="29">
      <t>ナオ</t>
    </rPh>
    <rPh sb="30" eb="32">
      <t>モトヒロ</t>
    </rPh>
    <rPh sb="33" eb="36">
      <t>トウキョウト</t>
    </rPh>
    <rPh sb="36" eb="40">
      <t>チヨダク</t>
    </rPh>
    <rPh sb="40" eb="41">
      <t>カスミ</t>
    </rPh>
    <rPh sb="42" eb="43">
      <t>セキ</t>
    </rPh>
    <phoneticPr fontId="8"/>
  </si>
  <si>
    <t>雇用管理責任者講習委託事業</t>
  </si>
  <si>
    <t>平成27年度からの新規事業であり、参入事業者に配慮した公告期間を確保した。</t>
    <rPh sb="0" eb="2">
      <t>ヘイセイ</t>
    </rPh>
    <rPh sb="4" eb="6">
      <t>ネンド</t>
    </rPh>
    <rPh sb="9" eb="11">
      <t>シンキ</t>
    </rPh>
    <rPh sb="11" eb="13">
      <t>ジギョウ</t>
    </rPh>
    <rPh sb="17" eb="19">
      <t>サンニュウ</t>
    </rPh>
    <rPh sb="19" eb="22">
      <t>ジギョウシャ</t>
    </rPh>
    <rPh sb="23" eb="25">
      <t>ハイリョ</t>
    </rPh>
    <rPh sb="27" eb="29">
      <t>コウコク</t>
    </rPh>
    <rPh sb="29" eb="31">
      <t>キカン</t>
    </rPh>
    <rPh sb="32" eb="34">
      <t>カクホ</t>
    </rPh>
    <phoneticPr fontId="7"/>
  </si>
  <si>
    <t>公益社団法人全国民営職業紹介事業協会
東京都文京区本郷3-38-1
法人番号3010005018595</t>
    <rPh sb="0" eb="2">
      <t>コウエキ</t>
    </rPh>
    <rPh sb="2" eb="6">
      <t>シャダンホウジン</t>
    </rPh>
    <rPh sb="6" eb="8">
      <t>ゼンコク</t>
    </rPh>
    <rPh sb="8" eb="10">
      <t>ミンエイ</t>
    </rPh>
    <rPh sb="10" eb="12">
      <t>ショクギョウ</t>
    </rPh>
    <rPh sb="12" eb="14">
      <t>ショウカイ</t>
    </rPh>
    <rPh sb="14" eb="16">
      <t>ジギョウ</t>
    </rPh>
    <rPh sb="16" eb="18">
      <t>キョウカイ</t>
    </rPh>
    <rPh sb="19" eb="22">
      <t>トウキョウト</t>
    </rPh>
    <rPh sb="22" eb="25">
      <t>ブンキョウク</t>
    </rPh>
    <rPh sb="25" eb="27">
      <t>ホンゴウ</t>
    </rPh>
    <phoneticPr fontId="7"/>
  </si>
  <si>
    <t>職業紹介事業者安定雇用推進事業</t>
    <rPh sb="0" eb="2">
      <t>ショクギョウ</t>
    </rPh>
    <rPh sb="2" eb="4">
      <t>ショウカイ</t>
    </rPh>
    <rPh sb="4" eb="7">
      <t>ジギョウシャ</t>
    </rPh>
    <rPh sb="7" eb="9">
      <t>アンテイ</t>
    </rPh>
    <rPh sb="9" eb="11">
      <t>コヨウ</t>
    </rPh>
    <rPh sb="11" eb="13">
      <t>スイシン</t>
    </rPh>
    <rPh sb="13" eb="15">
      <t>ジギョウ</t>
    </rPh>
    <phoneticPr fontId="7"/>
  </si>
  <si>
    <t>平成27年度より、企画競争から競争性の高い一般競争入札へ移行している。また、事業を継続する場合は、１者応札解消のため、公示期間の延長等の見直しを実施することとしたい。</t>
    <rPh sb="0" eb="2">
      <t>ヘイセイ</t>
    </rPh>
    <rPh sb="4" eb="6">
      <t>ネンド</t>
    </rPh>
    <rPh sb="9" eb="11">
      <t>キカク</t>
    </rPh>
    <rPh sb="11" eb="13">
      <t>キョウソウ</t>
    </rPh>
    <rPh sb="28" eb="30">
      <t>イコウ</t>
    </rPh>
    <rPh sb="38" eb="40">
      <t>ジギョウ</t>
    </rPh>
    <rPh sb="41" eb="43">
      <t>ケイゾク</t>
    </rPh>
    <rPh sb="45" eb="47">
      <t>バアイ</t>
    </rPh>
    <rPh sb="50" eb="51">
      <t>シャ</t>
    </rPh>
    <rPh sb="51" eb="53">
      <t>オウサツ</t>
    </rPh>
    <rPh sb="53" eb="55">
      <t>カイショウ</t>
    </rPh>
    <rPh sb="59" eb="61">
      <t>コウジ</t>
    </rPh>
    <rPh sb="61" eb="63">
      <t>キカン</t>
    </rPh>
    <rPh sb="64" eb="66">
      <t>エンチョウ</t>
    </rPh>
    <rPh sb="66" eb="67">
      <t>トウ</t>
    </rPh>
    <rPh sb="68" eb="70">
      <t>ミナオ</t>
    </rPh>
    <rPh sb="72" eb="74">
      <t>ジッシ</t>
    </rPh>
    <phoneticPr fontId="7"/>
  </si>
  <si>
    <t>連名契約
支出負担行為担当官厚生労働省職業能力開発局長</t>
  </si>
  <si>
    <t>公益財団法人国際研修協力機構
東京都港区浜松町1-18-16
法人番号5010405010497</t>
    <rPh sb="0" eb="2">
      <t>コウエキ</t>
    </rPh>
    <rPh sb="2" eb="4">
      <t>ザイダン</t>
    </rPh>
    <rPh sb="4" eb="6">
      <t>ホウジン</t>
    </rPh>
    <rPh sb="6" eb="8">
      <t>コクサイ</t>
    </rPh>
    <rPh sb="8" eb="10">
      <t>ケンシュウ</t>
    </rPh>
    <rPh sb="10" eb="12">
      <t>キョウリョク</t>
    </rPh>
    <rPh sb="12" eb="14">
      <t>キコウ</t>
    </rPh>
    <rPh sb="15" eb="18">
      <t>トウキョウト</t>
    </rPh>
    <rPh sb="18" eb="20">
      <t>ミナトク</t>
    </rPh>
    <rPh sb="20" eb="23">
      <t>ハママツチョウ</t>
    </rPh>
    <phoneticPr fontId="7"/>
  </si>
  <si>
    <t>平成27年度技能実習制度推進事業</t>
    <rPh sb="0" eb="2">
      <t>ヘイセイ</t>
    </rPh>
    <rPh sb="4" eb="6">
      <t>ネンド</t>
    </rPh>
    <rPh sb="6" eb="8">
      <t>ギノウ</t>
    </rPh>
    <rPh sb="8" eb="10">
      <t>ジッシュウ</t>
    </rPh>
    <rPh sb="10" eb="12">
      <t>セイド</t>
    </rPh>
    <rPh sb="12" eb="14">
      <t>スイシン</t>
    </rPh>
    <rPh sb="14" eb="16">
      <t>ジギョウ</t>
    </rPh>
    <phoneticPr fontId="7"/>
  </si>
  <si>
    <t>引き続き新規参入事業者に配慮した公告期間を確保した。</t>
    <rPh sb="0" eb="1">
      <t>ヒ</t>
    </rPh>
    <rPh sb="2" eb="3">
      <t>ツヅ</t>
    </rPh>
    <rPh sb="4" eb="6">
      <t>シンキ</t>
    </rPh>
    <rPh sb="6" eb="8">
      <t>サンニュウ</t>
    </rPh>
    <rPh sb="8" eb="11">
      <t>ジギョウシャ</t>
    </rPh>
    <rPh sb="12" eb="14">
      <t>ハイリョ</t>
    </rPh>
    <rPh sb="16" eb="18">
      <t>コウコク</t>
    </rPh>
    <rPh sb="18" eb="20">
      <t>キカン</t>
    </rPh>
    <rPh sb="21" eb="23">
      <t>カクホ</t>
    </rPh>
    <phoneticPr fontId="7"/>
  </si>
  <si>
    <t>公益社団法人全国求人情報協会
東京都千代田区富士見2-6-9
法人番号4010005018454</t>
    <rPh sb="0" eb="2">
      <t>コウエキ</t>
    </rPh>
    <rPh sb="2" eb="6">
      <t>シャダンホウジン</t>
    </rPh>
    <rPh sb="6" eb="8">
      <t>ゼンコク</t>
    </rPh>
    <rPh sb="8" eb="10">
      <t>キュウジン</t>
    </rPh>
    <rPh sb="10" eb="12">
      <t>ジョウホウ</t>
    </rPh>
    <rPh sb="12" eb="14">
      <t>キョウカイ</t>
    </rPh>
    <rPh sb="15" eb="18">
      <t>トウキョウト</t>
    </rPh>
    <rPh sb="18" eb="22">
      <t>チヨダク</t>
    </rPh>
    <rPh sb="22" eb="25">
      <t>フジミ</t>
    </rPh>
    <phoneticPr fontId="7"/>
  </si>
  <si>
    <t>平成27年度求人情報提供事業指導援助事業</t>
    <rPh sb="0" eb="2">
      <t>ヘイセイ</t>
    </rPh>
    <rPh sb="4" eb="6">
      <t>ネンド</t>
    </rPh>
    <rPh sb="6" eb="8">
      <t>キュウジン</t>
    </rPh>
    <rPh sb="8" eb="10">
      <t>ジョウホウ</t>
    </rPh>
    <rPh sb="10" eb="12">
      <t>テイキョウ</t>
    </rPh>
    <rPh sb="12" eb="14">
      <t>ジギョウ</t>
    </rPh>
    <rPh sb="14" eb="16">
      <t>シドウ</t>
    </rPh>
    <rPh sb="16" eb="18">
      <t>エンジョ</t>
    </rPh>
    <rPh sb="18" eb="20">
      <t>ジギョウ</t>
    </rPh>
    <phoneticPr fontId="7"/>
  </si>
  <si>
    <r>
      <t>平成27年度限りの事業
平成27年度は公告期間を前年度より5日間延ばしたが結果１者応札となってしまった。</t>
    </r>
    <r>
      <rPr>
        <u/>
        <sz val="9"/>
        <rFont val="ＭＳ Ｐゴシック"/>
        <family val="3"/>
        <charset val="128"/>
        <scheme val="minor"/>
      </rPr>
      <t xml:space="preserve">
</t>
    </r>
    <rPh sb="0" eb="2">
      <t>ヘイセイ</t>
    </rPh>
    <rPh sb="4" eb="6">
      <t>ネンド</t>
    </rPh>
    <rPh sb="6" eb="7">
      <t>カギ</t>
    </rPh>
    <rPh sb="9" eb="11">
      <t>ジギョウ</t>
    </rPh>
    <rPh sb="31" eb="32">
      <t>アイダ</t>
    </rPh>
    <rPh sb="40" eb="41">
      <t>シャ</t>
    </rPh>
    <phoneticPr fontId="7"/>
  </si>
  <si>
    <t>支出負担行為担当官厚生労働省職業安定局雇用保険課長
奈尾　基弘
東京都千代田区霞が関1-2-2</t>
    <rPh sb="0" eb="2">
      <t>シシュツ</t>
    </rPh>
    <rPh sb="2" eb="4">
      <t>フタン</t>
    </rPh>
    <rPh sb="4" eb="6">
      <t>コウイ</t>
    </rPh>
    <rPh sb="6" eb="9">
      <t>タントウカン</t>
    </rPh>
    <rPh sb="9" eb="11">
      <t>コウセイ</t>
    </rPh>
    <rPh sb="11" eb="14">
      <t>ロウドウショウ</t>
    </rPh>
    <rPh sb="14" eb="16">
      <t>ショクギョウ</t>
    </rPh>
    <rPh sb="16" eb="18">
      <t>アンテイ</t>
    </rPh>
    <rPh sb="18" eb="19">
      <t>キョク</t>
    </rPh>
    <rPh sb="19" eb="21">
      <t>コヨウ</t>
    </rPh>
    <rPh sb="21" eb="23">
      <t>ホケン</t>
    </rPh>
    <rPh sb="23" eb="25">
      <t>カチョウ</t>
    </rPh>
    <rPh sb="26" eb="28">
      <t>ナオ</t>
    </rPh>
    <rPh sb="29" eb="31">
      <t>モトヒロ</t>
    </rPh>
    <rPh sb="32" eb="35">
      <t>トウキョウト</t>
    </rPh>
    <rPh sb="35" eb="39">
      <t>チヨダク</t>
    </rPh>
    <rPh sb="39" eb="40">
      <t>カスミ</t>
    </rPh>
    <rPh sb="41" eb="42">
      <t>セキ</t>
    </rPh>
    <phoneticPr fontId="8"/>
  </si>
  <si>
    <t>平成27年度しごと情報ネット援助事業</t>
    <rPh sb="0" eb="2">
      <t>ヘイセイ</t>
    </rPh>
    <rPh sb="4" eb="6">
      <t>ネンド</t>
    </rPh>
    <rPh sb="9" eb="11">
      <t>ジョウホウ</t>
    </rPh>
    <rPh sb="14" eb="16">
      <t>エンジョ</t>
    </rPh>
    <rPh sb="16" eb="18">
      <t>ジギョウ</t>
    </rPh>
    <phoneticPr fontId="7"/>
  </si>
  <si>
    <t>平成28年度においては、新規参入業者に配慮した公告期間を確保した。</t>
    <phoneticPr fontId="7"/>
  </si>
  <si>
    <t>公益財団法人国際労働財団
東京都千代田区神田神保町3-23-2
法人番号1010005018853</t>
    <rPh sb="0" eb="2">
      <t>コウエキ</t>
    </rPh>
    <rPh sb="2" eb="6">
      <t>ザイダンホウジン</t>
    </rPh>
    <rPh sb="6" eb="8">
      <t>コクサイ</t>
    </rPh>
    <rPh sb="8" eb="10">
      <t>ロウドウ</t>
    </rPh>
    <rPh sb="10" eb="12">
      <t>ザイダン</t>
    </rPh>
    <rPh sb="13" eb="16">
      <t>トウキョウト</t>
    </rPh>
    <rPh sb="16" eb="20">
      <t>チヨダク</t>
    </rPh>
    <rPh sb="20" eb="22">
      <t>カンダ</t>
    </rPh>
    <rPh sb="22" eb="25">
      <t>ジンボウチョウ</t>
    </rPh>
    <phoneticPr fontId="7"/>
  </si>
  <si>
    <t>平成27年度国際労働関係事業（労働組合関係）</t>
    <rPh sb="0" eb="2">
      <t>ヘイセイ</t>
    </rPh>
    <rPh sb="4" eb="6">
      <t>ネンド</t>
    </rPh>
    <rPh sb="6" eb="8">
      <t>コクサイ</t>
    </rPh>
    <rPh sb="8" eb="10">
      <t>ロウドウ</t>
    </rPh>
    <rPh sb="10" eb="12">
      <t>カンケイ</t>
    </rPh>
    <rPh sb="12" eb="14">
      <t>ジギョウ</t>
    </rPh>
    <rPh sb="15" eb="17">
      <t>ロウドウ</t>
    </rPh>
    <rPh sb="17" eb="19">
      <t>クミアイ</t>
    </rPh>
    <rPh sb="19" eb="21">
      <t>カンケイ</t>
    </rPh>
    <phoneticPr fontId="7"/>
  </si>
  <si>
    <t>平成27年度契約の入札の実施に当たり、市場化テストを実施し、それまでの企画競争から競争性の高い入札方式に移行した。</t>
    <phoneticPr fontId="7"/>
  </si>
  <si>
    <t>公社</t>
    <rPh sb="0" eb="2">
      <t>コウシャ</t>
    </rPh>
    <phoneticPr fontId="2"/>
  </si>
  <si>
    <t>公益社団法人
家庭問題情報センター
東京都豊島区西池袋2－29－19 池袋KTビル10階
法人番号1013305001743</t>
    <phoneticPr fontId="7"/>
  </si>
  <si>
    <t>支出負担行為担当官
厚生労働省雇用均等・児童家庭局長
安藤　よし子
東京都千代田区霞が関1-2-2</t>
    <phoneticPr fontId="7"/>
  </si>
  <si>
    <t>養育費・面会交流相談支援センター事業</t>
    <phoneticPr fontId="7"/>
  </si>
  <si>
    <t>支出先の選定に当たっては、入札公告期間・引き継ぎ期間の十分な確保、複数事業での合同入札説明会の実施、説明会開催に関するFacebook等外部HPでの積極的な周知、説明会における過去の本事業の成果物の展示、説明会における参加事業者へのアンケートの実施等を行った上で一般競争入札を実施しており、その妥当性や競争性を確保している。また、委託契約の締結に当たっては、事業経費の費目・使途の内容を厳正に審査するなど、その必要性について適切にチェックを行っている。さらに予算の執行状況等を精査し、費目・使途が事業目的に即し真に必要なものに限定されていることを確認している。
　なお、平成25年10月21日に開催された第24回物品・役務等契約監視委員会及び平成27年3月2日に開催された本事業の技術審査委員会においてその競争性等に係る審査を受け、特段の指摘はなかったものであり、昨年度に実施した施策を継続するとともに、仕様書の記載を更に見直すことで競争性を確保する。</t>
    <rPh sb="319" eb="320">
      <t>オヨ</t>
    </rPh>
    <rPh sb="321" eb="323">
      <t>ヘイセイ</t>
    </rPh>
    <rPh sb="325" eb="326">
      <t>ネン</t>
    </rPh>
    <rPh sb="327" eb="328">
      <t>ガツ</t>
    </rPh>
    <rPh sb="329" eb="330">
      <t>ニチ</t>
    </rPh>
    <rPh sb="331" eb="333">
      <t>カイサイ</t>
    </rPh>
    <rPh sb="336" eb="337">
      <t>ホン</t>
    </rPh>
    <rPh sb="337" eb="339">
      <t>ジギョウ</t>
    </rPh>
    <rPh sb="340" eb="342">
      <t>ギジュツ</t>
    </rPh>
    <rPh sb="342" eb="344">
      <t>シンサ</t>
    </rPh>
    <rPh sb="344" eb="347">
      <t>イインカイ</t>
    </rPh>
    <rPh sb="353" eb="355">
      <t>キョウソウ</t>
    </rPh>
    <rPh sb="355" eb="357">
      <t>セイトウ</t>
    </rPh>
    <rPh sb="358" eb="359">
      <t>カカ</t>
    </rPh>
    <rPh sb="402" eb="405">
      <t>シヨウショ</t>
    </rPh>
    <rPh sb="406" eb="408">
      <t>キサイ</t>
    </rPh>
    <rPh sb="409" eb="410">
      <t>サラ</t>
    </rPh>
    <rPh sb="411" eb="413">
      <t>ミナオ</t>
    </rPh>
    <phoneticPr fontId="7"/>
  </si>
  <si>
    <t>公益財団法人原子力安全研究協会　東京都港区新橋五丁目１８番７号
法人番号1010405009411</t>
    <rPh sb="32" eb="34">
      <t>ホウジン</t>
    </rPh>
    <rPh sb="34" eb="36">
      <t>バンゴウ</t>
    </rPh>
    <phoneticPr fontId="7"/>
  </si>
  <si>
    <t>研究開発局開発企画課長　柳　　孝　東京都千代田区霞が関3-2-2</t>
  </si>
  <si>
    <t>原子力平和利用確保調査</t>
  </si>
  <si>
    <t>文部科学省</t>
    <rPh sb="0" eb="2">
      <t>モンブ</t>
    </rPh>
    <rPh sb="2" eb="5">
      <t>カガクショウ</t>
    </rPh>
    <phoneticPr fontId="7"/>
  </si>
  <si>
    <t>支出先の選定に当たっては、入札公告期間・引き継ぎ期間の十分な確保、複数事業での合同入札説明会の実施、説明会開催に関するFacebook等外部HPでの積極的な周知、説明会における過去の本事業の成果物の展示、説明会における参加事業者へのアンケートの実施等を行った上で一般競争入札を実施しており、その妥当性や競争性を確保している。また、委託契約の締結に当たっては、事業経費の費目・使途の内容を厳正に審査するなど、その必要性について適切にチェックを行っている。さらに予算の執行状況等を精査し、費目・使途が事業目的に即し真に必要なものに限定されていることを確認している。
　なお、平成27年3月2日に開催された本事業の技術審査委員会においてその競争性等に係る審査を受け、特段の指摘はなかったものであり、昨年度に実施した施策を継続するとともに、仕様書の記載を更に見直すことで競争性を確保する。</t>
    <rPh sb="126" eb="127">
      <t>オコナ</t>
    </rPh>
    <phoneticPr fontId="7"/>
  </si>
  <si>
    <t>放射線利用技術等国際交流（専門家交流）</t>
  </si>
  <si>
    <t>参入者を増やすため、平成27年度から市場化テストを導入した。
引き続き一者応募の改善に向けて、仕様書の改善等を行い、より一層の競争性、透明性の向上に努めていく。</t>
    <rPh sb="47" eb="50">
      <t>シヨウショ</t>
    </rPh>
    <rPh sb="51" eb="53">
      <t>カイゼン</t>
    </rPh>
    <rPh sb="53" eb="54">
      <t>トウ</t>
    </rPh>
    <rPh sb="55" eb="56">
      <t>オコナ</t>
    </rPh>
    <phoneticPr fontId="7"/>
  </si>
  <si>
    <t>公益財団法人画像情報教育振興協会　東京都中央区銀座1-8-16
法人番号3010005018802</t>
    <rPh sb="32" eb="34">
      <t>ホウジン</t>
    </rPh>
    <rPh sb="34" eb="36">
      <t>バンゴウ</t>
    </rPh>
    <phoneticPr fontId="7"/>
  </si>
  <si>
    <t>文化庁次長　有松　育子　東京都千代田区霞が関3-2-2</t>
  </si>
  <si>
    <t>平成27年度文化庁メディア芸術祭の企画・運営</t>
  </si>
  <si>
    <t>公募期間の長期化を図ることにより、契約の競争性、透明性を確保した総合評価入札を実施した。
引き続き一者応募の改善に向けて、より一層の競争性、透明性の向上に努めていく。</t>
    <phoneticPr fontId="7"/>
  </si>
  <si>
    <t>公益財団法人ユニジャパン　東京都中央区新川1-28-44
法人番号9010005015595</t>
    <rPh sb="29" eb="31">
      <t>ホウジン</t>
    </rPh>
    <rPh sb="31" eb="33">
      <t>バンゴウ</t>
    </rPh>
    <phoneticPr fontId="7"/>
  </si>
  <si>
    <t>平成27年度海外映画祭出品等支援事業</t>
  </si>
  <si>
    <t>平成28年度契約分から市場化テストを導入し、実施期間を３年とすることにより、作業を柔軟なスケジュールで実行できるよう配慮した。これにより、特に知見収集などの調査準備から調査結果整理・成果報告書作成を行う作業については、その一連の作業の難度に応じてスケジュールが柔軟に組めることができるのに加え、経験の少ない作業者でも教育・訓練の期間を設けることが可能となった。また、作成する資料内容や調査内容を補完するために、収集・調査・分析等を行うデータ・文献・学会等の具体的な種類を仕様書に明記した。さらに、単独で本事業が担えない場合は、共同事業体として応札参加が可能であるようにした。加えて、新規に参集を考えている企業等が規模感を得られるよう、過去の実施状況について情報を開示した。
　その他、新規参入を促すために、これまで以上の準備期間（公告期間の長期化及び開札後から契約締結までの準備期間の長期化）を確保した。</t>
    <phoneticPr fontId="7"/>
  </si>
  <si>
    <t>公益財団法人地震予知総合研究振興会　東京都千代田区猿楽町1-5-18
法人番号5010005018916</t>
    <rPh sb="35" eb="37">
      <t>ホウジン</t>
    </rPh>
    <rPh sb="37" eb="39">
      <t>バンゴウ</t>
    </rPh>
    <phoneticPr fontId="7"/>
  </si>
  <si>
    <t>研究開発局長　田中　正朗　東京都千代田区霞が関3-2-2</t>
  </si>
  <si>
    <t>地震調査研究推進本部の評価等支援事業</t>
  </si>
  <si>
    <t>　人事院規則10-4（職員の保健及び安全保持）に基づき、各省各庁の長が行うべき一般定期健康診断を実施しているものである。
　平成27年度については、一般競争入札を実施した結果、当該公益法人の１者応札となったものであり、引き続き、競争性の確保に努めていく。</t>
  </si>
  <si>
    <t>単価契約
支払実績総額
14,403,204円
分担契約
分担支払実績額
11,599,416円</t>
    <rPh sb="0" eb="2">
      <t>タンカ</t>
    </rPh>
    <rPh sb="2" eb="4">
      <t>ケイヤク</t>
    </rPh>
    <rPh sb="5" eb="7">
      <t>シハライ</t>
    </rPh>
    <rPh sb="7" eb="9">
      <t>ジッセキ</t>
    </rPh>
    <rPh sb="9" eb="11">
      <t>ソウガク</t>
    </rPh>
    <rPh sb="22" eb="23">
      <t>エン</t>
    </rPh>
    <rPh sb="24" eb="26">
      <t>ブンタン</t>
    </rPh>
    <rPh sb="26" eb="28">
      <t>ケイヤク</t>
    </rPh>
    <rPh sb="29" eb="31">
      <t>ブンタン</t>
    </rPh>
    <rPh sb="31" eb="33">
      <t>シハライ</t>
    </rPh>
    <rPh sb="33" eb="36">
      <t>ジッセキガク</t>
    </rPh>
    <rPh sb="47" eb="48">
      <t>エン</t>
    </rPh>
    <phoneticPr fontId="11"/>
  </si>
  <si>
    <t>－</t>
    <phoneticPr fontId="7"/>
  </si>
  <si>
    <t>＠2,160 円ほか</t>
    <phoneticPr fontId="7"/>
  </si>
  <si>
    <t>　同種の他の契約の予定価格を類推されるおそれがあるため公表しない</t>
    <phoneticPr fontId="7"/>
  </si>
  <si>
    <t>公益財団法人福岡労働衛生研究所
福岡県福岡市南区那の川１－１１－２７
3290005013692</t>
    <phoneticPr fontId="7"/>
  </si>
  <si>
    <t>支出負担行為担当官
福岡国税局総務部次長
本田聡
福岡県福岡市博多区博多駅東２－１１－１
ほか１官署等</t>
    <rPh sb="50" eb="51">
      <t>トウ</t>
    </rPh>
    <phoneticPr fontId="7"/>
  </si>
  <si>
    <t>平成27年度健康診断業務
2,220人ほか</t>
    <phoneticPr fontId="7"/>
  </si>
  <si>
    <t>財務省</t>
    <rPh sb="0" eb="3">
      <t>ザイムショウ</t>
    </rPh>
    <phoneticPr fontId="7"/>
  </si>
  <si>
    <t>有</t>
    <rPh sb="0" eb="1">
      <t>アリ</t>
    </rPh>
    <phoneticPr fontId="7"/>
  </si>
  <si>
    <t>　人事院規則10-4（職員の保健及び安全保持）に基づき、各省各庁の長が行うべき一般定期健康診断を実施しているものである。
　平成27年度については、一般競争入札を実施した結果、当該公益法人が落札したものであり、引き続き、競争性の確保に努めていく。</t>
    <phoneticPr fontId="7"/>
  </si>
  <si>
    <t>単価契約
支払実績総額
42,999,714円
分担契約
分担支払実績額
36,506,376円</t>
    <phoneticPr fontId="13"/>
  </si>
  <si>
    <t>@3,780 円ほか</t>
    <rPh sb="7" eb="8">
      <t>エン</t>
    </rPh>
    <phoneticPr fontId="13"/>
  </si>
  <si>
    <t xml:space="preserve">公益財団法人愛世会
東京都板橋区加賀１－３－１
4011405001520 </t>
    <rPh sb="0" eb="2">
      <t>コウエキ</t>
    </rPh>
    <rPh sb="2" eb="4">
      <t>ザイダン</t>
    </rPh>
    <rPh sb="4" eb="6">
      <t>ホウジン</t>
    </rPh>
    <rPh sb="6" eb="7">
      <t>アイ</t>
    </rPh>
    <rPh sb="7" eb="8">
      <t>ヨ</t>
    </rPh>
    <rPh sb="8" eb="9">
      <t>カイ</t>
    </rPh>
    <rPh sb="10" eb="13">
      <t>トウキョウト</t>
    </rPh>
    <rPh sb="13" eb="16">
      <t>イタバシク</t>
    </rPh>
    <rPh sb="16" eb="18">
      <t>カガ</t>
    </rPh>
    <phoneticPr fontId="13"/>
  </si>
  <si>
    <t>支出負担行為担当官
関東信越国税局総務部次長
佐藤　知章
埼玉県さいたま市中央区新都心１－１　ほか１官署等</t>
    <rPh sb="23" eb="25">
      <t>サトウ</t>
    </rPh>
    <rPh sb="26" eb="27">
      <t>チ</t>
    </rPh>
    <rPh sb="27" eb="28">
      <t>アキラ</t>
    </rPh>
    <rPh sb="50" eb="51">
      <t>カン</t>
    </rPh>
    <rPh sb="51" eb="52">
      <t>ショ</t>
    </rPh>
    <rPh sb="52" eb="53">
      <t>トウ</t>
    </rPh>
    <phoneticPr fontId="11"/>
  </si>
  <si>
    <t>平成27年度健康診断等の業務委託
2,330人ほか</t>
    <phoneticPr fontId="7"/>
  </si>
  <si>
    <t>有</t>
    <rPh sb="0" eb="1">
      <t>ユウ</t>
    </rPh>
    <phoneticPr fontId="7"/>
  </si>
  <si>
    <t>公告期間の延長，参加要件の緩和</t>
    <rPh sb="0" eb="2">
      <t>コウコク</t>
    </rPh>
    <rPh sb="2" eb="4">
      <t>キカン</t>
    </rPh>
    <rPh sb="5" eb="7">
      <t>エンチョウ</t>
    </rPh>
    <rPh sb="8" eb="10">
      <t>サンカ</t>
    </rPh>
    <rPh sb="10" eb="12">
      <t>ヨウケン</t>
    </rPh>
    <rPh sb="13" eb="15">
      <t>カンワ</t>
    </rPh>
    <phoneticPr fontId="7"/>
  </si>
  <si>
    <t>-</t>
    <phoneticPr fontId="7"/>
  </si>
  <si>
    <t>公益財団法人中東調査会
東京都新宿区西新宿７－３－１
4011105005359</t>
  </si>
  <si>
    <t>支出負担行為担当官
外務省大臣官房会計課長　本清耕造
東京都千代田区霞が関２－２－１</t>
  </si>
  <si>
    <t>「テロ組織及びテロリスト情報の収集・分析」業務委嘱</t>
  </si>
  <si>
    <t>外務省</t>
    <rPh sb="0" eb="3">
      <t>ガイムショウ</t>
    </rPh>
    <phoneticPr fontId="7"/>
  </si>
  <si>
    <t>　本件は，不動産登記法14条1項により登記所に備え付けることとされている地図の作成について，専門的知識・技術を有する者に委託するものである。
　平成２７年度においては，適正な要件の下で一般競争入札の結果，当該公益法人が落札したものである。</t>
    <phoneticPr fontId="7"/>
  </si>
  <si>
    <t>国庫債務負担行為</t>
    <rPh sb="0" eb="2">
      <t>コッコ</t>
    </rPh>
    <rPh sb="2" eb="4">
      <t>サイム</t>
    </rPh>
    <rPh sb="4" eb="6">
      <t>フタン</t>
    </rPh>
    <rPh sb="6" eb="8">
      <t>コウイ</t>
    </rPh>
    <phoneticPr fontId="20"/>
  </si>
  <si>
    <t>公社</t>
    <rPh sb="0" eb="1">
      <t>コウ</t>
    </rPh>
    <rPh sb="1" eb="2">
      <t>シャ</t>
    </rPh>
    <phoneticPr fontId="13"/>
  </si>
  <si>
    <t>公益社団法人岩手県公共嘱託登記土地家屋調査士協会
岩手県盛岡市中野1-20-33
法人番号9400005005193</t>
    <rPh sb="0" eb="2">
      <t>コウエキ</t>
    </rPh>
    <rPh sb="2" eb="6">
      <t>シャダンホウジン</t>
    </rPh>
    <rPh sb="6" eb="9">
      <t>イワテケン</t>
    </rPh>
    <rPh sb="9" eb="11">
      <t>コウキョウ</t>
    </rPh>
    <rPh sb="11" eb="13">
      <t>ショクタク</t>
    </rPh>
    <rPh sb="13" eb="15">
      <t>トウキ</t>
    </rPh>
    <rPh sb="15" eb="17">
      <t>トチ</t>
    </rPh>
    <rPh sb="17" eb="19">
      <t>カオク</t>
    </rPh>
    <rPh sb="19" eb="22">
      <t>チョウサシ</t>
    </rPh>
    <rPh sb="22" eb="24">
      <t>キョウカイ</t>
    </rPh>
    <rPh sb="25" eb="28">
      <t>イワテケン</t>
    </rPh>
    <rPh sb="28" eb="31">
      <t>モリオカシ</t>
    </rPh>
    <rPh sb="31" eb="32">
      <t>ナカ</t>
    </rPh>
    <rPh sb="32" eb="33">
      <t>ノ</t>
    </rPh>
    <rPh sb="41" eb="43">
      <t>ホウジン</t>
    </rPh>
    <rPh sb="43" eb="45">
      <t>バンゴウ</t>
    </rPh>
    <phoneticPr fontId="13"/>
  </si>
  <si>
    <t>支出負担行為担当官
　盛岡地方法務局長
　伊藤　武志
（岩手県盛岡市盛岡駅西通1-9-15）</t>
    <rPh sb="0" eb="2">
      <t>シシュツ</t>
    </rPh>
    <rPh sb="2" eb="4">
      <t>フタン</t>
    </rPh>
    <rPh sb="4" eb="6">
      <t>コウイ</t>
    </rPh>
    <rPh sb="6" eb="9">
      <t>タントウカン</t>
    </rPh>
    <rPh sb="11" eb="13">
      <t>モリオカ</t>
    </rPh>
    <rPh sb="13" eb="15">
      <t>チホウ</t>
    </rPh>
    <rPh sb="15" eb="18">
      <t>ホウムキョク</t>
    </rPh>
    <rPh sb="18" eb="19">
      <t>チョウ</t>
    </rPh>
    <rPh sb="21" eb="23">
      <t>イトウ</t>
    </rPh>
    <rPh sb="24" eb="26">
      <t>ブシ</t>
    </rPh>
    <rPh sb="28" eb="31">
      <t>イワテケン</t>
    </rPh>
    <rPh sb="31" eb="34">
      <t>モリオカシ</t>
    </rPh>
    <rPh sb="34" eb="36">
      <t>モリオカ</t>
    </rPh>
    <rPh sb="36" eb="37">
      <t>エキ</t>
    </rPh>
    <rPh sb="37" eb="39">
      <t>ニシドオ</t>
    </rPh>
    <phoneticPr fontId="13"/>
  </si>
  <si>
    <t>震災復興型登記所備付地図作成作業一式</t>
    <rPh sb="0" eb="2">
      <t>シンサイ</t>
    </rPh>
    <rPh sb="2" eb="4">
      <t>フッコウ</t>
    </rPh>
    <rPh sb="4" eb="5">
      <t>ガタ</t>
    </rPh>
    <rPh sb="5" eb="8">
      <t>トウキショ</t>
    </rPh>
    <rPh sb="8" eb="10">
      <t>ソナエツ</t>
    </rPh>
    <rPh sb="10" eb="12">
      <t>チズ</t>
    </rPh>
    <rPh sb="12" eb="14">
      <t>サクセイ</t>
    </rPh>
    <rPh sb="14" eb="16">
      <t>サギョウ</t>
    </rPh>
    <rPh sb="16" eb="18">
      <t>イッシキ</t>
    </rPh>
    <phoneticPr fontId="13"/>
  </si>
  <si>
    <t>法務省</t>
    <rPh sb="0" eb="3">
      <t>ホウムショウ</t>
    </rPh>
    <phoneticPr fontId="7"/>
  </si>
  <si>
    <t>公益社団法人神奈川県公共嘱託登記土地家屋調査士協会
神奈川県横浜市西区楠木18
法人番号6020005002843</t>
    <rPh sb="40" eb="42">
      <t>ホウジン</t>
    </rPh>
    <rPh sb="42" eb="44">
      <t>バンゴウ</t>
    </rPh>
    <phoneticPr fontId="7"/>
  </si>
  <si>
    <t>支出負担行為担当官
　横浜地方法務局長
　多田　衛
（神奈川県横浜市中区北仲通5-57）</t>
  </si>
  <si>
    <t>登記所備付地図作成作業一式</t>
    <rPh sb="0" eb="3">
      <t>トウキショ</t>
    </rPh>
    <rPh sb="3" eb="5">
      <t>ソナエツ</t>
    </rPh>
    <rPh sb="5" eb="7">
      <t>チズ</t>
    </rPh>
    <rPh sb="7" eb="9">
      <t>サクセイ</t>
    </rPh>
    <rPh sb="9" eb="11">
      <t>サギョウ</t>
    </rPh>
    <rPh sb="11" eb="13">
      <t>イッシキ</t>
    </rPh>
    <phoneticPr fontId="13"/>
  </si>
  <si>
    <t>公益社団法人高知県公共嘱託登記土地家屋調査士協会
高知県高知市越前町2-7-11
法人番号4490005006056</t>
    <rPh sb="41" eb="43">
      <t>ホウジン</t>
    </rPh>
    <rPh sb="43" eb="45">
      <t>バンゴウ</t>
    </rPh>
    <phoneticPr fontId="7"/>
  </si>
  <si>
    <t>支出負担行為担当官
　高知地方法務局長
　大野　政徳
（高知県高知市栄田町2-2-10）　</t>
    <rPh sb="18" eb="19">
      <t>チョウ</t>
    </rPh>
    <rPh sb="21" eb="23">
      <t>オオノ</t>
    </rPh>
    <rPh sb="24" eb="26">
      <t>マサノリ</t>
    </rPh>
    <phoneticPr fontId="20"/>
  </si>
  <si>
    <t>登記所備付地図作成作業一式</t>
    <rPh sb="11" eb="13">
      <t>イッシキ</t>
    </rPh>
    <phoneticPr fontId="20"/>
  </si>
  <si>
    <t>　本件は，不動産登記法14条1項により登記所に備え付けることとされている地図の作成について，専門的知識・技術を有する者に委託するものである。
　平成２７年度においては，適正な要件の下で一般競争入札の結果，当該公益法人が落札したものである。</t>
    <phoneticPr fontId="7"/>
  </si>
  <si>
    <t>公益社団法人山梨県公共嘱託登記土地家屋調査士協会
山梨県甲府市国母8-13-30
法人番号6090005000213</t>
    <rPh sb="41" eb="43">
      <t>ホウジン</t>
    </rPh>
    <rPh sb="43" eb="45">
      <t>バンゴウ</t>
    </rPh>
    <phoneticPr fontId="7"/>
  </si>
  <si>
    <t>支出負担行為担当官
　甲府地方法務局長
　中根　俊樹
（山梨県甲府市丸の内1-1-18）</t>
  </si>
  <si>
    <t>登記所備付地図作成作業</t>
  </si>
  <si>
    <t>公益社団法人大阪公共嘱託登記土地家屋調査士協会
大阪府大阪市中央区船越町1-3-6
法人番号5120005003238</t>
    <rPh sb="0" eb="2">
      <t>コウエキ</t>
    </rPh>
    <rPh sb="2" eb="4">
      <t>シャダン</t>
    </rPh>
    <rPh sb="4" eb="6">
      <t>ホウジン</t>
    </rPh>
    <rPh sb="6" eb="8">
      <t>オオサカ</t>
    </rPh>
    <rPh sb="8" eb="10">
      <t>コウキョウ</t>
    </rPh>
    <rPh sb="10" eb="12">
      <t>ショクタク</t>
    </rPh>
    <rPh sb="12" eb="14">
      <t>トウキ</t>
    </rPh>
    <rPh sb="14" eb="16">
      <t>トチ</t>
    </rPh>
    <rPh sb="16" eb="18">
      <t>カオク</t>
    </rPh>
    <rPh sb="18" eb="21">
      <t>チョウサシ</t>
    </rPh>
    <rPh sb="21" eb="23">
      <t>キョウカイ</t>
    </rPh>
    <rPh sb="24" eb="27">
      <t>オオサカフ</t>
    </rPh>
    <rPh sb="27" eb="30">
      <t>オオサカシ</t>
    </rPh>
    <rPh sb="30" eb="33">
      <t>チュウオウク</t>
    </rPh>
    <rPh sb="33" eb="35">
      <t>フナコシ</t>
    </rPh>
    <rPh sb="35" eb="36">
      <t>マチ</t>
    </rPh>
    <rPh sb="42" eb="44">
      <t>ホウジン</t>
    </rPh>
    <rPh sb="44" eb="46">
      <t>バンゴウ</t>
    </rPh>
    <phoneticPr fontId="20"/>
  </si>
  <si>
    <t>支出負担行為担当官
　大阪法務局長
　冨田　一彦
（大阪府大阪市中央区谷町2-1-17）</t>
    <rPh sb="26" eb="29">
      <t>オオサカフ</t>
    </rPh>
    <phoneticPr fontId="20"/>
  </si>
  <si>
    <t>大都市型登記所備付地図作成作業</t>
    <rPh sb="0" eb="3">
      <t>ダイトシ</t>
    </rPh>
    <rPh sb="3" eb="4">
      <t>ガタ</t>
    </rPh>
    <rPh sb="4" eb="15">
      <t>チズ</t>
    </rPh>
    <phoneticPr fontId="20"/>
  </si>
  <si>
    <t>公益社団法人愛媛県公共嘱託登記土地家屋調査士協会
愛媛県松山市南江戸1-4-14
法人番号9500005006917</t>
    <rPh sb="0" eb="2">
      <t>コウエキ</t>
    </rPh>
    <rPh sb="2" eb="6">
      <t>シャダンホウジン</t>
    </rPh>
    <rPh sb="6" eb="9">
      <t>エヒメケン</t>
    </rPh>
    <rPh sb="9" eb="11">
      <t>コウキョウ</t>
    </rPh>
    <rPh sb="11" eb="13">
      <t>ショクタク</t>
    </rPh>
    <rPh sb="13" eb="15">
      <t>トウキ</t>
    </rPh>
    <rPh sb="15" eb="17">
      <t>トチ</t>
    </rPh>
    <rPh sb="17" eb="19">
      <t>カオク</t>
    </rPh>
    <rPh sb="19" eb="22">
      <t>チョウサシ</t>
    </rPh>
    <rPh sb="22" eb="24">
      <t>キョウカイ</t>
    </rPh>
    <rPh sb="25" eb="28">
      <t>エヒメケン</t>
    </rPh>
    <rPh sb="28" eb="31">
      <t>マツヤマシ</t>
    </rPh>
    <rPh sb="31" eb="34">
      <t>ミナミエド</t>
    </rPh>
    <rPh sb="41" eb="43">
      <t>ホウジン</t>
    </rPh>
    <rPh sb="43" eb="45">
      <t>バンゴウ</t>
    </rPh>
    <phoneticPr fontId="20"/>
  </si>
  <si>
    <t>支出負担行為担当官
　松山地方法務局長
　西岡　康之
（愛媛県松山市宮田町188-6）</t>
    <rPh sb="18" eb="19">
      <t>チョウ</t>
    </rPh>
    <rPh sb="21" eb="23">
      <t>ニシオカ</t>
    </rPh>
    <rPh sb="24" eb="26">
      <t>ヤスユキ</t>
    </rPh>
    <phoneticPr fontId="20"/>
  </si>
  <si>
    <t>登記所備付地図作成作業請負契約</t>
    <rPh sb="0" eb="3">
      <t>トウキショ</t>
    </rPh>
    <rPh sb="3" eb="5">
      <t>ソナエツ</t>
    </rPh>
    <rPh sb="5" eb="7">
      <t>チズ</t>
    </rPh>
    <rPh sb="7" eb="9">
      <t>サクセイ</t>
    </rPh>
    <rPh sb="9" eb="11">
      <t>サギョウ</t>
    </rPh>
    <rPh sb="11" eb="13">
      <t>ウケオイ</t>
    </rPh>
    <rPh sb="13" eb="15">
      <t>ケイヤク</t>
    </rPh>
    <phoneticPr fontId="20"/>
  </si>
  <si>
    <t>　本件は，不動産登記法14条1項により登記所に備え付けることとされている地図の作成について，専門的知識・技術を有する者に委託するものである。
　平成２７年度においては，適正な要件の下で一般競争入札の結果，当該公益法人が落札したものである。</t>
    <rPh sb="84" eb="86">
      <t>テキセイ</t>
    </rPh>
    <rPh sb="87" eb="89">
      <t>ヨウケン</t>
    </rPh>
    <rPh sb="90" eb="91">
      <t>モト</t>
    </rPh>
    <phoneticPr fontId="7"/>
  </si>
  <si>
    <t>公益社団法人静岡県公共嘱託登記土地家屋調査士協会
静岡県静岡市駿河区曲金6-16-10
法人番号4080005006188</t>
    <rPh sb="0" eb="2">
      <t>コウエキ</t>
    </rPh>
    <rPh sb="2" eb="6">
      <t>シャダンホウジン</t>
    </rPh>
    <rPh sb="6" eb="9">
      <t>シズオカケン</t>
    </rPh>
    <rPh sb="9" eb="11">
      <t>コウキョウ</t>
    </rPh>
    <rPh sb="11" eb="13">
      <t>ショクタク</t>
    </rPh>
    <rPh sb="13" eb="15">
      <t>トウキ</t>
    </rPh>
    <rPh sb="15" eb="17">
      <t>トチ</t>
    </rPh>
    <rPh sb="17" eb="19">
      <t>カオク</t>
    </rPh>
    <rPh sb="19" eb="22">
      <t>チョウサシ</t>
    </rPh>
    <rPh sb="22" eb="24">
      <t>キョウカイ</t>
    </rPh>
    <rPh sb="25" eb="28">
      <t>シズオカケン</t>
    </rPh>
    <rPh sb="28" eb="31">
      <t>シズオカシ</t>
    </rPh>
    <rPh sb="31" eb="34">
      <t>スルガク</t>
    </rPh>
    <rPh sb="34" eb="36">
      <t>マガリカネ</t>
    </rPh>
    <rPh sb="44" eb="46">
      <t>ホウジン</t>
    </rPh>
    <rPh sb="46" eb="48">
      <t>バンゴウ</t>
    </rPh>
    <phoneticPr fontId="20"/>
  </si>
  <si>
    <t>支出負担行為担当官
　静岡地方法務局長
　梅田　実
（静岡県静岡市葵区追手町9-50）</t>
    <rPh sb="18" eb="19">
      <t>チョウ</t>
    </rPh>
    <rPh sb="21" eb="23">
      <t>ウメダ</t>
    </rPh>
    <rPh sb="24" eb="25">
      <t>ミノル</t>
    </rPh>
    <phoneticPr fontId="20"/>
  </si>
  <si>
    <t>登記所備付地図作成作業一式</t>
    <rPh sb="0" eb="3">
      <t>トウキショ</t>
    </rPh>
    <rPh sb="3" eb="5">
      <t>ソナエツケ</t>
    </rPh>
    <rPh sb="5" eb="7">
      <t>チズ</t>
    </rPh>
    <rPh sb="7" eb="9">
      <t>サクセイ</t>
    </rPh>
    <rPh sb="9" eb="11">
      <t>サギョウ</t>
    </rPh>
    <rPh sb="11" eb="13">
      <t>イッシキ</t>
    </rPh>
    <phoneticPr fontId="20"/>
  </si>
  <si>
    <t>　本件は，適正な要件の下で一般競争入札を実施しており，平成２７年度において，一般競争入札の結果，当該公益法人が落札したものである。</t>
    <rPh sb="27" eb="29">
      <t>ヘイセイ</t>
    </rPh>
    <rPh sb="31" eb="33">
      <t>ネンド</t>
    </rPh>
    <rPh sb="38" eb="40">
      <t>イッパン</t>
    </rPh>
    <rPh sb="40" eb="42">
      <t>キョウソウ</t>
    </rPh>
    <rPh sb="42" eb="44">
      <t>ニュウサツ</t>
    </rPh>
    <rPh sb="45" eb="47">
      <t>ケッカ</t>
    </rPh>
    <rPh sb="48" eb="50">
      <t>トウガイ</t>
    </rPh>
    <rPh sb="50" eb="52">
      <t>コウエキ</t>
    </rPh>
    <rPh sb="52" eb="54">
      <t>ホウジン</t>
    </rPh>
    <rPh sb="55" eb="57">
      <t>ラクサツ</t>
    </rPh>
    <phoneticPr fontId="7"/>
  </si>
  <si>
    <t>単価契約
一括調達（最高検察庁，東京高等検察庁，東京地方検察庁，関東地方更生保護委員会，公安調査庁）</t>
    <rPh sb="0" eb="2">
      <t>タンカ</t>
    </rPh>
    <rPh sb="2" eb="4">
      <t>ケイヤク</t>
    </rPh>
    <rPh sb="5" eb="7">
      <t>イッカツ</t>
    </rPh>
    <rPh sb="7" eb="9">
      <t>チョウタツ</t>
    </rPh>
    <rPh sb="10" eb="12">
      <t>サイコウ</t>
    </rPh>
    <rPh sb="12" eb="15">
      <t>ケンサツチョウ</t>
    </rPh>
    <rPh sb="16" eb="18">
      <t>トウキョウ</t>
    </rPh>
    <rPh sb="18" eb="20">
      <t>コウトウ</t>
    </rPh>
    <rPh sb="20" eb="23">
      <t>ケンサツチョウ</t>
    </rPh>
    <rPh sb="24" eb="26">
      <t>トウキョウ</t>
    </rPh>
    <rPh sb="26" eb="28">
      <t>チホウ</t>
    </rPh>
    <rPh sb="28" eb="31">
      <t>ケンサツチョウ</t>
    </rPh>
    <rPh sb="32" eb="34">
      <t>カントウ</t>
    </rPh>
    <rPh sb="34" eb="36">
      <t>チホウ</t>
    </rPh>
    <rPh sb="36" eb="38">
      <t>コウセイ</t>
    </rPh>
    <rPh sb="38" eb="40">
      <t>ホゴ</t>
    </rPh>
    <rPh sb="40" eb="43">
      <t>イインカイ</t>
    </rPh>
    <rPh sb="44" eb="46">
      <t>コウアン</t>
    </rPh>
    <rPh sb="46" eb="49">
      <t>チョウサチョウ</t>
    </rPh>
    <phoneticPr fontId="13"/>
  </si>
  <si>
    <t>公益財団法人愛世会
東京都板橋区加賀1-3-1
法人番号4011405001520</t>
    <rPh sb="0" eb="2">
      <t>コウエキ</t>
    </rPh>
    <rPh sb="2" eb="4">
      <t>ザイダン</t>
    </rPh>
    <rPh sb="4" eb="6">
      <t>ホウジン</t>
    </rPh>
    <rPh sb="6" eb="7">
      <t>アイ</t>
    </rPh>
    <rPh sb="7" eb="8">
      <t>ヨ</t>
    </rPh>
    <rPh sb="8" eb="9">
      <t>カイ</t>
    </rPh>
    <rPh sb="10" eb="12">
      <t>トウキョウ</t>
    </rPh>
    <rPh sb="12" eb="13">
      <t>ト</t>
    </rPh>
    <rPh sb="13" eb="16">
      <t>イタバシク</t>
    </rPh>
    <rPh sb="16" eb="18">
      <t>カガ</t>
    </rPh>
    <rPh sb="24" eb="26">
      <t>ホウジン</t>
    </rPh>
    <rPh sb="26" eb="28">
      <t>バンゴウ</t>
    </rPh>
    <phoneticPr fontId="21"/>
  </si>
  <si>
    <t>支出負担行為担当官
　法務省大臣官房会計課長
　小出　邦夫
（東京都千代田区霞が関1-1-1）</t>
    <rPh sb="24" eb="26">
      <t>コデ</t>
    </rPh>
    <rPh sb="27" eb="29">
      <t>クニオ</t>
    </rPh>
    <phoneticPr fontId="13"/>
  </si>
  <si>
    <t>健康診断業務委託　一式</t>
    <rPh sb="0" eb="2">
      <t>ケンコウ</t>
    </rPh>
    <rPh sb="2" eb="4">
      <t>シンダン</t>
    </rPh>
    <rPh sb="4" eb="6">
      <t>ギョウム</t>
    </rPh>
    <rPh sb="6" eb="8">
      <t>イタク</t>
    </rPh>
    <rPh sb="9" eb="11">
      <t>イッシキ</t>
    </rPh>
    <phoneticPr fontId="21"/>
  </si>
  <si>
    <t>公益財団法人矯正協会
東京都中野区新井3-37-2
法人番号2011205000014</t>
    <rPh sb="0" eb="2">
      <t>コウエキ</t>
    </rPh>
    <rPh sb="2" eb="4">
      <t>ザイダン</t>
    </rPh>
    <rPh sb="4" eb="6">
      <t>ホウジン</t>
    </rPh>
    <rPh sb="6" eb="8">
      <t>キョウセイ</t>
    </rPh>
    <rPh sb="8" eb="10">
      <t>キョウカイ</t>
    </rPh>
    <rPh sb="11" eb="13">
      <t>トウキョウ</t>
    </rPh>
    <rPh sb="13" eb="14">
      <t>ト</t>
    </rPh>
    <rPh sb="14" eb="17">
      <t>ナカノク</t>
    </rPh>
    <rPh sb="17" eb="19">
      <t>アライ</t>
    </rPh>
    <rPh sb="26" eb="28">
      <t>ホウジン</t>
    </rPh>
    <rPh sb="28" eb="30">
      <t>バンゴウ</t>
    </rPh>
    <phoneticPr fontId="22"/>
  </si>
  <si>
    <t>支出負担行為担当官
　法務省大臣官房会計課長
　小出　邦夫
（東京都千代田区霞が関1-1-1）</t>
    <rPh sb="24" eb="26">
      <t>コデ</t>
    </rPh>
    <rPh sb="27" eb="29">
      <t>クニオ</t>
    </rPh>
    <phoneticPr fontId="20"/>
  </si>
  <si>
    <t>供託諸用紙及び登記諸用紙等の製造請負業務　一式</t>
    <rPh sb="0" eb="2">
      <t>キョウタク</t>
    </rPh>
    <rPh sb="2" eb="3">
      <t>ショ</t>
    </rPh>
    <rPh sb="3" eb="5">
      <t>ヨウシ</t>
    </rPh>
    <rPh sb="5" eb="6">
      <t>オヨ</t>
    </rPh>
    <rPh sb="7" eb="9">
      <t>トウキ</t>
    </rPh>
    <rPh sb="9" eb="10">
      <t>ショ</t>
    </rPh>
    <rPh sb="10" eb="12">
      <t>ヨウシ</t>
    </rPh>
    <rPh sb="12" eb="13">
      <t>トウ</t>
    </rPh>
    <rPh sb="14" eb="16">
      <t>セイゾウ</t>
    </rPh>
    <rPh sb="16" eb="18">
      <t>ウケオイ</t>
    </rPh>
    <rPh sb="18" eb="20">
      <t>ギョウム</t>
    </rPh>
    <rPh sb="21" eb="23">
      <t>イッシキ</t>
    </rPh>
    <phoneticPr fontId="22"/>
  </si>
  <si>
    <t>SIP自動走行の課題のうち、最新の交通事故データを用いて交通事故のパターン化や分析を行うことで、事故の発生傾向の把握や、自動走行システムに関する要素技術の交通事故死者数低減効果推計に資することを目的とするものである。公募広告を行い、広く契約相手方を募ることとしたところ、2社の応募があった。しかし、総合評価のための書類を1者が期日内に提出しなかったため、結果的に1者応札となった。今後についても引き続き多くの競争参加者を募るために競争入札を実施することとし、十分な公告期間を設定するとともに、仕様書の見直しを行い、競争性が確保されるような対応を検討する。</t>
    <rPh sb="136" eb="137">
      <t>シャ</t>
    </rPh>
    <rPh sb="138" eb="140">
      <t>オウボ</t>
    </rPh>
    <rPh sb="149" eb="153">
      <t>ソウゴウヒョウカ</t>
    </rPh>
    <rPh sb="157" eb="159">
      <t>ショルイ</t>
    </rPh>
    <rPh sb="161" eb="162">
      <t>シャ</t>
    </rPh>
    <rPh sb="163" eb="165">
      <t>キジツ</t>
    </rPh>
    <rPh sb="165" eb="166">
      <t>ナイ</t>
    </rPh>
    <rPh sb="167" eb="169">
      <t>テイシュツ</t>
    </rPh>
    <rPh sb="177" eb="180">
      <t>ケッカテキ</t>
    </rPh>
    <rPh sb="182" eb="183">
      <t>シャ</t>
    </rPh>
    <rPh sb="183" eb="185">
      <t>オウサツ</t>
    </rPh>
    <rPh sb="190" eb="192">
      <t>コンゴ</t>
    </rPh>
    <rPh sb="197" eb="198">
      <t>ヒ</t>
    </rPh>
    <rPh sb="199" eb="200">
      <t>ツヅ</t>
    </rPh>
    <rPh sb="201" eb="202">
      <t>オオ</t>
    </rPh>
    <rPh sb="204" eb="206">
      <t>キョウソウ</t>
    </rPh>
    <rPh sb="206" eb="208">
      <t>サンカ</t>
    </rPh>
    <rPh sb="208" eb="209">
      <t>シャ</t>
    </rPh>
    <rPh sb="210" eb="211">
      <t>ツノ</t>
    </rPh>
    <rPh sb="215" eb="217">
      <t>キョウソウ</t>
    </rPh>
    <rPh sb="217" eb="219">
      <t>ニュウサツ</t>
    </rPh>
    <rPh sb="220" eb="222">
      <t>ジッシ</t>
    </rPh>
    <rPh sb="229" eb="231">
      <t>ジュウブン</t>
    </rPh>
    <rPh sb="232" eb="234">
      <t>コウコク</t>
    </rPh>
    <rPh sb="234" eb="236">
      <t>キカン</t>
    </rPh>
    <rPh sb="237" eb="239">
      <t>セッテイ</t>
    </rPh>
    <rPh sb="246" eb="249">
      <t>シヨウショ</t>
    </rPh>
    <rPh sb="250" eb="252">
      <t>ミナオ</t>
    </rPh>
    <rPh sb="254" eb="255">
      <t>オコナ</t>
    </rPh>
    <rPh sb="257" eb="260">
      <t>キョウソウセイ</t>
    </rPh>
    <rPh sb="261" eb="263">
      <t>カクホ</t>
    </rPh>
    <rPh sb="269" eb="271">
      <t>タイオウ</t>
    </rPh>
    <rPh sb="272" eb="274">
      <t>ケントウ</t>
    </rPh>
    <phoneticPr fontId="7"/>
  </si>
  <si>
    <t xml:space="preserve">公益財団法人　交通事故総合分析センター
法人番号2010005018547 
東京都千代田区猿楽町2丁目7番8号 </t>
    <rPh sb="20" eb="22">
      <t>ホウジン</t>
    </rPh>
    <rPh sb="22" eb="24">
      <t>バンゴウ</t>
    </rPh>
    <phoneticPr fontId="8"/>
  </si>
  <si>
    <t>支出負担行為担当官
内閣府政策統括官（科学技術・イノベーション担当）森本　浩一
東京都千代田区永田町1-6-1</t>
    <rPh sb="47" eb="50">
      <t>ナガタチョウ</t>
    </rPh>
    <phoneticPr fontId="8"/>
  </si>
  <si>
    <t>「ＳＩＰ（戦略的イノベーション創造プログラム）・自動走行システム」交通事故死傷者低減の国家目標達成に向けた調査・検討における交
通事故死者低減効果見積もり解析手法に係る調査検討</t>
    <phoneticPr fontId="7"/>
  </si>
  <si>
    <t>内閣府</t>
    <rPh sb="0" eb="3">
      <t>ナイカクフ</t>
    </rPh>
    <phoneticPr fontId="7"/>
  </si>
  <si>
    <t>事業の実績については審査項目として評価することとし、競争参加条件にはしていない。また、公告日から開札日まで必要日数を確保した。調査を実施する件数等を具体的に記載し、新規参入希望者も業務量等を理解できるようにした。</t>
    <rPh sb="0" eb="2">
      <t>ジギョウ</t>
    </rPh>
    <rPh sb="3" eb="5">
      <t>ジッセキ</t>
    </rPh>
    <rPh sb="10" eb="12">
      <t>シンサ</t>
    </rPh>
    <rPh sb="12" eb="14">
      <t>コウモク</t>
    </rPh>
    <rPh sb="17" eb="19">
      <t>ヒョウカ</t>
    </rPh>
    <rPh sb="26" eb="28">
      <t>キョウソウ</t>
    </rPh>
    <rPh sb="28" eb="30">
      <t>サンカ</t>
    </rPh>
    <rPh sb="30" eb="32">
      <t>ジョウケン</t>
    </rPh>
    <rPh sb="43" eb="45">
      <t>コウコク</t>
    </rPh>
    <rPh sb="45" eb="46">
      <t>ビ</t>
    </rPh>
    <rPh sb="48" eb="50">
      <t>カイサツ</t>
    </rPh>
    <rPh sb="50" eb="51">
      <t>ビ</t>
    </rPh>
    <rPh sb="53" eb="55">
      <t>ヒツヨウ</t>
    </rPh>
    <rPh sb="55" eb="57">
      <t>ニッスウ</t>
    </rPh>
    <rPh sb="58" eb="60">
      <t>カクホ</t>
    </rPh>
    <rPh sb="63" eb="65">
      <t>チョウサ</t>
    </rPh>
    <rPh sb="66" eb="68">
      <t>ジッシ</t>
    </rPh>
    <rPh sb="70" eb="72">
      <t>ケンスウ</t>
    </rPh>
    <rPh sb="72" eb="73">
      <t>トウ</t>
    </rPh>
    <rPh sb="74" eb="77">
      <t>グタイテキ</t>
    </rPh>
    <rPh sb="78" eb="80">
      <t>キサイ</t>
    </rPh>
    <rPh sb="82" eb="84">
      <t>シンキ</t>
    </rPh>
    <rPh sb="84" eb="86">
      <t>サンニュウ</t>
    </rPh>
    <rPh sb="86" eb="89">
      <t>キボウシャ</t>
    </rPh>
    <rPh sb="90" eb="93">
      <t>ギョウムリョウ</t>
    </rPh>
    <rPh sb="93" eb="94">
      <t>トウ</t>
    </rPh>
    <rPh sb="95" eb="97">
      <t>リカイ</t>
    </rPh>
    <phoneticPr fontId="7"/>
  </si>
  <si>
    <t>コンソーシアムとの契約
（①公益財団法人日本財団
、②一般財団法人エンジニアリング協会）</t>
    <phoneticPr fontId="7"/>
  </si>
  <si>
    <t>公益財団法人日本財団
法人番号8010405009495 
東京都港区赤坂1-2-2</t>
    <rPh sb="0" eb="8">
      <t>コウエキザイダンホウジンニホン</t>
    </rPh>
    <rPh sb="8" eb="10">
      <t>ザイダン</t>
    </rPh>
    <rPh sb="11" eb="13">
      <t>ホウジン</t>
    </rPh>
    <rPh sb="13" eb="15">
      <t>バンゴウ</t>
    </rPh>
    <phoneticPr fontId="23"/>
  </si>
  <si>
    <t>支出負担行為担当官
内閣官房会計担当内閣参事官
大塚　幸寛
東京都千代田区永田町1-6-1</t>
    <rPh sb="0" eb="9">
      <t>シシュツフタンコウイタントウカン</t>
    </rPh>
    <rPh sb="10" eb="12">
      <t>ナイカク</t>
    </rPh>
    <rPh sb="12" eb="14">
      <t>カンボウ</t>
    </rPh>
    <rPh sb="14" eb="16">
      <t>カイケイ</t>
    </rPh>
    <rPh sb="16" eb="18">
      <t>タントウ</t>
    </rPh>
    <rPh sb="18" eb="20">
      <t>ナイカク</t>
    </rPh>
    <rPh sb="20" eb="23">
      <t>サンジカン</t>
    </rPh>
    <rPh sb="24" eb="26">
      <t>オオツカ</t>
    </rPh>
    <rPh sb="27" eb="28">
      <t>ユキ</t>
    </rPh>
    <rPh sb="28" eb="29">
      <t>ヒロ</t>
    </rPh>
    <phoneticPr fontId="7"/>
  </si>
  <si>
    <t>海洋開発技術者育成のための公的機関等保有施設の有効活用に向けた調査</t>
  </si>
  <si>
    <t>原子力委員会では、近隣アジア地域との間で、原子力の平和利用を主導すべく、「アジア原子力フォーラム」を実施しており、当該調査はそのための予備的調査等を実施するためのものである。市場化テストを活用し、複数年度契約となるよう見直しを行う。</t>
    <rPh sb="0" eb="3">
      <t>ゲンシリョク</t>
    </rPh>
    <rPh sb="3" eb="6">
      <t>イインカイ</t>
    </rPh>
    <rPh sb="9" eb="11">
      <t>キンリン</t>
    </rPh>
    <rPh sb="14" eb="16">
      <t>チイキ</t>
    </rPh>
    <rPh sb="18" eb="19">
      <t>アイダ</t>
    </rPh>
    <rPh sb="21" eb="24">
      <t>ゲンシリョク</t>
    </rPh>
    <rPh sb="25" eb="27">
      <t>ヘイワ</t>
    </rPh>
    <rPh sb="27" eb="29">
      <t>リヨウ</t>
    </rPh>
    <rPh sb="30" eb="32">
      <t>シュドウ</t>
    </rPh>
    <rPh sb="40" eb="43">
      <t>ゲンシリョク</t>
    </rPh>
    <rPh sb="50" eb="52">
      <t>ジッシ</t>
    </rPh>
    <rPh sb="57" eb="59">
      <t>トウガイ</t>
    </rPh>
    <rPh sb="59" eb="61">
      <t>チョウサ</t>
    </rPh>
    <rPh sb="67" eb="70">
      <t>ヨビテキ</t>
    </rPh>
    <rPh sb="70" eb="72">
      <t>チョウサ</t>
    </rPh>
    <rPh sb="72" eb="73">
      <t>トウ</t>
    </rPh>
    <rPh sb="74" eb="76">
      <t>ジッシ</t>
    </rPh>
    <rPh sb="87" eb="90">
      <t>シジョウカ</t>
    </rPh>
    <rPh sb="94" eb="96">
      <t>カツヨウ</t>
    </rPh>
    <rPh sb="98" eb="100">
      <t>フクスウ</t>
    </rPh>
    <rPh sb="100" eb="102">
      <t>ネンド</t>
    </rPh>
    <rPh sb="102" eb="104">
      <t>ケイヤク</t>
    </rPh>
    <rPh sb="109" eb="111">
      <t>ミナオ</t>
    </rPh>
    <rPh sb="113" eb="114">
      <t>オコナ</t>
    </rPh>
    <phoneticPr fontId="7"/>
  </si>
  <si>
    <t>公益財団法人原子力安全研究協会
法人番号1010405009411
東京都港区新橋5-18-7</t>
    <rPh sb="16" eb="18">
      <t>ホウジン</t>
    </rPh>
    <rPh sb="18" eb="20">
      <t>バンゴウ</t>
    </rPh>
    <phoneticPr fontId="7"/>
  </si>
  <si>
    <t>支出負担行為担当官
内閣府政策統括官（科学技術・イノベーション担当）
森本　浩一
東京都千代田区永田町1-6-1</t>
    <rPh sb="35" eb="37">
      <t>モリモト</t>
    </rPh>
    <rPh sb="38" eb="40">
      <t>コウイチ</t>
    </rPh>
    <phoneticPr fontId="7"/>
  </si>
  <si>
    <t>アジア地域原子力協力に関する調査</t>
  </si>
  <si>
    <t>継続支出の有無</t>
    <rPh sb="0" eb="2">
      <t>ケイゾク</t>
    </rPh>
    <rPh sb="2" eb="4">
      <t>シシュツ</t>
    </rPh>
    <rPh sb="5" eb="7">
      <t>ウム</t>
    </rPh>
    <phoneticPr fontId="7"/>
  </si>
  <si>
    <t>点検結果
（見直す場合はその内容）</t>
    <rPh sb="0" eb="2">
      <t>テンケン</t>
    </rPh>
    <rPh sb="2" eb="4">
      <t>ケッカ</t>
    </rPh>
    <rPh sb="6" eb="8">
      <t>ミナオ</t>
    </rPh>
    <rPh sb="9" eb="11">
      <t>バアイ</t>
    </rPh>
    <rPh sb="14" eb="16">
      <t>ナイヨウ</t>
    </rPh>
    <phoneticPr fontId="7"/>
  </si>
  <si>
    <t>備考</t>
    <rPh sb="0" eb="2">
      <t>ビコウ</t>
    </rPh>
    <phoneticPr fontId="7"/>
  </si>
  <si>
    <t>応札・応募者数</t>
    <phoneticPr fontId="7"/>
  </si>
  <si>
    <t>国認定、都道府県認定の区分</t>
    <rPh sb="1" eb="3">
      <t>ニンテイ</t>
    </rPh>
    <rPh sb="4" eb="8">
      <t>トドウフケン</t>
    </rPh>
    <rPh sb="8" eb="10">
      <t>ニンテイ</t>
    </rPh>
    <phoneticPr fontId="7"/>
  </si>
  <si>
    <t>公益法人の区分</t>
    <rPh sb="0" eb="2">
      <t>コウエキ</t>
    </rPh>
    <rPh sb="2" eb="4">
      <t>ホウジン</t>
    </rPh>
    <rPh sb="5" eb="7">
      <t>クブン</t>
    </rPh>
    <phoneticPr fontId="7"/>
  </si>
  <si>
    <t>落札率</t>
    <rPh sb="0" eb="2">
      <t>ラクサツ</t>
    </rPh>
    <rPh sb="2" eb="3">
      <t>リツ</t>
    </rPh>
    <phoneticPr fontId="7"/>
  </si>
  <si>
    <t>契約金額</t>
    <rPh sb="0" eb="2">
      <t>ケイヤク</t>
    </rPh>
    <rPh sb="2" eb="4">
      <t>キンガク</t>
    </rPh>
    <phoneticPr fontId="7"/>
  </si>
  <si>
    <t>予定価格</t>
    <rPh sb="0" eb="2">
      <t>ヨテイ</t>
    </rPh>
    <rPh sb="2" eb="4">
      <t>カカク</t>
    </rPh>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</si>
  <si>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</si>
  <si>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7"/>
  </si>
  <si>
    <t>契約を締結した日</t>
    <rPh sb="0" eb="2">
      <t>ケイヤク</t>
    </rPh>
    <rPh sb="3" eb="5">
      <t>テイケツ</t>
    </rPh>
    <rPh sb="7" eb="8">
      <t>ヒ</t>
    </rPh>
    <phoneticPr fontId="7"/>
  </si>
  <si>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7"/>
  </si>
  <si>
    <t>物品役務等の名称及び数量</t>
    <rPh sb="0" eb="2">
      <t>ブッピン</t>
    </rPh>
    <rPh sb="2" eb="4">
      <t>エキム</t>
    </rPh>
    <rPh sb="4" eb="5">
      <t>トウ</t>
    </rPh>
    <rPh sb="6" eb="8">
      <t>メイショウ</t>
    </rPh>
    <rPh sb="8" eb="9">
      <t>オヨ</t>
    </rPh>
    <rPh sb="10" eb="12">
      <t>スウリョウ</t>
    </rPh>
    <phoneticPr fontId="7"/>
  </si>
  <si>
    <t>支出元府省</t>
    <rPh sb="0" eb="2">
      <t>シシュツ</t>
    </rPh>
    <rPh sb="2" eb="3">
      <t>モト</t>
    </rPh>
    <rPh sb="3" eb="5">
      <t>フショウ</t>
    </rPh>
    <phoneticPr fontId="7"/>
  </si>
  <si>
    <t>公益法人に対する競争入札による契約の見直しの状況（物品・役務等）</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</si>
</sst>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411]ggge&quot;年&quot;m&quot;月&quot;d&quot;日&quot;;@"/>
    <numFmt numFmtId="178" formatCode="#,##0_);[Red]\(#,##0\)"/>
    <numFmt numFmtId="179" formatCode="#,##0_ "/>
  </numFmts>
  <fonts count="24">
    <font>
      <sz val="11"/>
      <color theme="1"/>
      <name val="ＭＳ Ｐゴシック"/>
      <family val="2"/>
      <charset val="128"/>
      <scheme val="minor"/>
    </font>
    <font>
      <sz val="11"/>
      <color theme="1"/>
      <name val="ＭＳ Ｐゴシック"/>
      <family val="2"/>
      <charset val="128"/>
      <scheme val="min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font>
    <font>
      <sz val="16"/>
      <name val="ＭＳ Ｐゴシック"/>
      <family val="3"/>
      <charset val="128"/>
    </font>
    <font>
      <sz val="6"/>
      <name val="ＭＳ Ｐゴシック"/>
      <family val="3"/>
      <charset val="128"/>
      <scheme val="minor"/>
    </font>
    <font>
      <b/>
      <sz val="18"/>
      <color theme="3"/>
      <name val="ＭＳ Ｐゴシック"/>
      <family val="2"/>
      <charset val="128"/>
      <scheme val="major"/>
    </font>
    <font>
      <sz val="9"/>
      <color indexed="8"/>
      <name val="ＭＳ Ｐゴシック"/>
      <family val="3"/>
      <charset val="128"/>
      <scheme val="minor"/>
    </font>
    <font>
      <sz val="11"/>
      <name val="ＭＳ ゴシック"/>
      <family val="3"/>
      <charset val="128"/>
    </font>
    <font>
      <u/>
      <sz val="9"/>
      <name val="ＭＳ Ｐゴシック"/>
      <family val="3"/>
      <charset val="128"/>
      <scheme val="minor"/>
    </font>
    <font>
      <sz val="11"/>
      <color indexed="8"/>
      <name val="ＭＳ Ｐゴシック"/>
      <family val="3"/>
      <charset val="128"/>
    </font>
    <font>
      <u/>
      <sz val="11"/>
      <color indexed="36"/>
      <name val="ＭＳ Ｐゴシック"/>
      <family val="3"/>
      <charset val="128"/>
    </font>
    <font>
      <sz val="8"/>
      <name val="ＭＳ Ｐゴシック"/>
      <family val="3"/>
      <charset val="128"/>
    </font>
    <font>
      <b/>
      <sz val="8"/>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1" fillId="0" borderId="0">
      <alignment vertical="center"/>
    </xf>
    <xf numFmtId="0" fontId="12" fillId="0" borderId="0">
      <alignment vertical="center"/>
    </xf>
    <xf numFmtId="0" fontId="12" fillId="0" borderId="0">
      <alignment vertical="center"/>
    </xf>
    <xf numFmtId="0" fontId="11" fillId="0" borderId="0">
      <alignment vertical="center"/>
    </xf>
    <xf numFmtId="0" fontId="11" fillId="0" borderId="0">
      <alignment vertical="center"/>
    </xf>
    <xf numFmtId="0" fontId="18" fillId="0" borderId="0"/>
    <xf numFmtId="38"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alignment vertical="center"/>
    </xf>
  </cellStyleXfs>
  <cellXfs count="127">
    <xf numFmtId="0" fontId="0" fillId="0" borderId="0" xfId="0">
      <alignment vertical="center"/>
    </xf>
    <xf numFmtId="0" fontId="0" fillId="0" borderId="0" xfId="0" applyAlignment="1">
      <alignment horizontal="center" vertical="center"/>
    </xf>
    <xf numFmtId="0" fontId="0" fillId="0" borderId="0" xfId="0" applyNumberFormat="1" applyAlignment="1">
      <alignment horizontal="center" vertical="center"/>
    </xf>
    <xf numFmtId="176" fontId="0" fillId="0" borderId="0" xfId="0" applyNumberFormat="1" applyAlignment="1">
      <alignment horizontal="center" vertical="center"/>
    </xf>
    <xf numFmtId="177" fontId="0" fillId="0" borderId="0" xfId="0" applyNumberFormat="1">
      <alignment vertical="center"/>
    </xf>
    <xf numFmtId="0" fontId="0" fillId="0" borderId="0" xfId="0" applyBorder="1" applyAlignment="1">
      <alignment horizontal="center" vertical="center"/>
    </xf>
    <xf numFmtId="0" fontId="0" fillId="0" borderId="0" xfId="0" applyNumberFormat="1" applyBorder="1" applyAlignment="1">
      <alignment horizontal="center" vertical="center"/>
    </xf>
    <xf numFmtId="176" fontId="0" fillId="0" borderId="0" xfId="0" applyNumberFormat="1" applyBorder="1" applyAlignment="1">
      <alignment horizontal="center" vertical="center"/>
    </xf>
    <xf numFmtId="0" fontId="0" fillId="0" borderId="0" xfId="0" applyBorder="1">
      <alignment vertical="center"/>
    </xf>
    <xf numFmtId="177" fontId="0" fillId="0" borderId="0" xfId="0" applyNumberFormat="1" applyBorder="1">
      <alignment vertical="center"/>
    </xf>
    <xf numFmtId="0" fontId="8" fillId="0" borderId="0" xfId="0" applyFont="1" applyBorder="1">
      <alignment vertical="center"/>
    </xf>
    <xf numFmtId="0" fontId="9" fillId="0" borderId="1" xfId="0" applyFont="1" applyFill="1" applyBorder="1" applyAlignment="1">
      <alignment horizontal="center" vertical="center"/>
    </xf>
    <xf numFmtId="0" fontId="9" fillId="0" borderId="1" xfId="0" applyFont="1" applyFill="1" applyBorder="1" applyAlignment="1">
      <alignment vertical="center" wrapText="1"/>
    </xf>
    <xf numFmtId="0" fontId="9" fillId="0" borderId="1" xfId="0" applyFont="1" applyBorder="1" applyAlignment="1">
      <alignment horizontal="center" vertical="center" wrapText="1"/>
    </xf>
    <xf numFmtId="0" fontId="9" fillId="0" borderId="1" xfId="0" applyNumberFormat="1" applyFont="1" applyBorder="1" applyAlignment="1">
      <alignment horizontal="center" vertical="center"/>
    </xf>
    <xf numFmtId="0" fontId="10" fillId="0" borderId="1" xfId="0" applyFont="1" applyFill="1" applyBorder="1" applyAlignment="1">
      <alignment horizontal="center" vertical="center"/>
    </xf>
    <xf numFmtId="0" fontId="9" fillId="0" borderId="1" xfId="0" applyFont="1" applyBorder="1" applyAlignment="1">
      <alignment horizontal="center" vertical="center"/>
    </xf>
    <xf numFmtId="176" fontId="9" fillId="0" borderId="1" xfId="2" applyNumberFormat="1" applyFont="1" applyBorder="1" applyAlignment="1">
      <alignment horizontal="center" vertical="center"/>
    </xf>
    <xf numFmtId="178" fontId="9" fillId="0" borderId="1" xfId="0" applyNumberFormat="1" applyFont="1" applyBorder="1">
      <alignment vertical="center"/>
    </xf>
    <xf numFmtId="0" fontId="10" fillId="0" borderId="1" xfId="0" applyFont="1" applyBorder="1" applyAlignment="1">
      <alignment horizontal="center" vertical="center" wrapText="1"/>
    </xf>
    <xf numFmtId="0" fontId="9" fillId="0" borderId="1" xfId="0" applyFont="1" applyBorder="1" applyAlignment="1">
      <alignment vertical="center" wrapText="1"/>
    </xf>
    <xf numFmtId="177" fontId="9" fillId="0" borderId="1" xfId="0" applyNumberFormat="1" applyFont="1" applyFill="1" applyBorder="1" applyAlignment="1" applyProtection="1">
      <alignment horizontal="left" vertical="center"/>
    </xf>
    <xf numFmtId="0" fontId="9" fillId="0" borderId="1" xfId="0" applyFont="1" applyFill="1" applyBorder="1">
      <alignment vertical="center"/>
    </xf>
    <xf numFmtId="0" fontId="10" fillId="0" borderId="1" xfId="3" applyNumberFormat="1" applyFont="1" applyFill="1" applyBorder="1" applyAlignment="1">
      <alignment horizontal="center" vertical="center" wrapText="1"/>
    </xf>
    <xf numFmtId="0" fontId="10" fillId="0" borderId="1" xfId="4" applyFont="1" applyFill="1" applyBorder="1" applyAlignment="1">
      <alignment horizontal="center" vertical="center"/>
    </xf>
    <xf numFmtId="176" fontId="9" fillId="0" borderId="1" xfId="0" applyNumberFormat="1" applyFont="1" applyFill="1" applyBorder="1" applyAlignment="1">
      <alignment horizontal="center" vertical="center"/>
    </xf>
    <xf numFmtId="38" fontId="9" fillId="0" borderId="1" xfId="1" applyFont="1" applyFill="1" applyBorder="1" applyAlignment="1">
      <alignment vertical="center"/>
    </xf>
    <xf numFmtId="0" fontId="9" fillId="0" borderId="1" xfId="0" applyFont="1" applyFill="1" applyBorder="1" applyAlignment="1">
      <alignment horizontal="center" vertical="center" wrapText="1"/>
    </xf>
    <xf numFmtId="177" fontId="9" fillId="0" borderId="1" xfId="0" applyNumberFormat="1" applyFont="1" applyFill="1" applyBorder="1" applyAlignment="1">
      <alignment vertical="center"/>
    </xf>
    <xf numFmtId="0" fontId="10" fillId="0" borderId="1" xfId="0" applyNumberFormat="1" applyFont="1" applyFill="1" applyBorder="1" applyAlignment="1">
      <alignment horizontal="center" vertical="center"/>
    </xf>
    <xf numFmtId="176" fontId="10" fillId="0" borderId="1" xfId="1" applyNumberFormat="1" applyFont="1" applyFill="1" applyBorder="1" applyAlignment="1">
      <alignment horizontal="center" vertical="center"/>
    </xf>
    <xf numFmtId="38" fontId="10" fillId="0" borderId="1" xfId="1" applyFont="1" applyFill="1" applyBorder="1" applyAlignment="1">
      <alignment vertical="center"/>
    </xf>
    <xf numFmtId="38" fontId="10" fillId="0" borderId="1" xfId="1" applyFont="1" applyFill="1" applyBorder="1" applyAlignment="1">
      <alignment horizontal="center" vertical="center"/>
    </xf>
    <xf numFmtId="0" fontId="10" fillId="0" borderId="1" xfId="5" applyFont="1" applyFill="1" applyBorder="1" applyAlignment="1">
      <alignment horizontal="left" vertical="center" wrapText="1"/>
    </xf>
    <xf numFmtId="177" fontId="10" fillId="0" borderId="1" xfId="0" applyNumberFormat="1" applyFont="1" applyFill="1" applyBorder="1" applyAlignment="1">
      <alignment vertical="center"/>
    </xf>
    <xf numFmtId="0" fontId="10" fillId="0" borderId="1" xfId="0" applyFont="1" applyFill="1" applyBorder="1" applyAlignment="1">
      <alignment vertical="center" wrapText="1"/>
    </xf>
    <xf numFmtId="0" fontId="10" fillId="0" borderId="1" xfId="5" applyFont="1" applyFill="1" applyBorder="1" applyAlignment="1">
      <alignment vertical="center" wrapText="1"/>
    </xf>
    <xf numFmtId="176" fontId="9" fillId="0" borderId="1" xfId="0" applyNumberFormat="1" applyFont="1" applyBorder="1" applyAlignment="1">
      <alignment horizontal="center" vertical="center"/>
    </xf>
    <xf numFmtId="38" fontId="9" fillId="0" borderId="1" xfId="1" applyFont="1" applyBorder="1" applyAlignment="1">
      <alignment vertical="center"/>
    </xf>
    <xf numFmtId="177" fontId="9" fillId="0" borderId="1" xfId="0" applyNumberFormat="1" applyFont="1" applyBorder="1" applyAlignment="1">
      <alignment vertical="center"/>
    </xf>
    <xf numFmtId="0" fontId="9" fillId="0" borderId="1" xfId="0" applyNumberFormat="1" applyFont="1" applyFill="1" applyBorder="1" applyAlignment="1">
      <alignment horizontal="center" vertical="center"/>
    </xf>
    <xf numFmtId="176" fontId="9" fillId="0" borderId="1" xfId="1" applyNumberFormat="1" applyFont="1" applyFill="1" applyBorder="1" applyAlignment="1">
      <alignment horizontal="center" vertical="center"/>
    </xf>
    <xf numFmtId="38" fontId="9" fillId="0" borderId="1" xfId="1" applyFont="1" applyFill="1" applyBorder="1" applyAlignment="1">
      <alignment horizontal="center" vertical="center"/>
    </xf>
    <xf numFmtId="38" fontId="9" fillId="0" borderId="1" xfId="1" applyFont="1" applyBorder="1" applyAlignment="1">
      <alignment horizontal="right" vertical="center"/>
    </xf>
    <xf numFmtId="38" fontId="9" fillId="0" borderId="1" xfId="1" applyFont="1" applyBorder="1" applyAlignment="1">
      <alignment horizontal="center" vertical="center"/>
    </xf>
    <xf numFmtId="177" fontId="9" fillId="0" borderId="1" xfId="0" applyNumberFormat="1" applyFont="1" applyBorder="1">
      <alignment vertical="center"/>
    </xf>
    <xf numFmtId="0" fontId="9" fillId="0" borderId="1" xfId="0" applyFont="1" applyBorder="1">
      <alignment vertical="center"/>
    </xf>
    <xf numFmtId="38" fontId="9" fillId="0" borderId="1" xfId="1" applyFont="1" applyBorder="1" applyAlignment="1">
      <alignment horizontal="right" vertical="center" wrapText="1"/>
    </xf>
    <xf numFmtId="0" fontId="9" fillId="0" borderId="1" xfId="0" applyNumberFormat="1" applyFont="1" applyBorder="1" applyAlignment="1">
      <alignment horizontal="center" vertical="center" wrapText="1"/>
    </xf>
    <xf numFmtId="176" fontId="9" fillId="0" borderId="1" xfId="2" applyNumberFormat="1" applyFont="1" applyBorder="1" applyAlignment="1">
      <alignment horizontal="center" vertical="center" wrapText="1"/>
    </xf>
    <xf numFmtId="38" fontId="9" fillId="0" borderId="1" xfId="1" applyFont="1" applyBorder="1" applyAlignment="1">
      <alignment vertical="center" wrapText="1"/>
    </xf>
    <xf numFmtId="177" fontId="9" fillId="0" borderId="1" xfId="0" applyNumberFormat="1" applyFont="1" applyBorder="1" applyAlignment="1">
      <alignment horizontal="center" vertical="center" wrapText="1"/>
    </xf>
    <xf numFmtId="0" fontId="0" fillId="0" borderId="0" xfId="0" applyAlignment="1">
      <alignment vertical="center" wrapText="1"/>
    </xf>
    <xf numFmtId="0" fontId="0" fillId="0" borderId="0" xfId="0" applyFill="1">
      <alignment vertical="center"/>
    </xf>
    <xf numFmtId="176" fontId="10" fillId="0" borderId="1" xfId="2" applyNumberFormat="1" applyFont="1" applyFill="1" applyBorder="1" applyAlignment="1">
      <alignment horizontal="center" vertical="center"/>
    </xf>
    <xf numFmtId="38" fontId="10" fillId="0" borderId="1" xfId="1" applyFont="1" applyFill="1" applyBorder="1">
      <alignment vertical="center"/>
    </xf>
    <xf numFmtId="177" fontId="10" fillId="0" borderId="1" xfId="0" applyNumberFormat="1" applyFont="1" applyFill="1" applyBorder="1">
      <alignment vertical="center"/>
    </xf>
    <xf numFmtId="0" fontId="10" fillId="0" borderId="1" xfId="0" applyFont="1" applyFill="1" applyBorder="1" applyAlignment="1">
      <alignment vertical="top" wrapText="1"/>
    </xf>
    <xf numFmtId="176" fontId="9" fillId="0" borderId="1" xfId="1" applyNumberFormat="1" applyFont="1" applyBorder="1" applyAlignment="1">
      <alignment horizontal="center" vertical="center"/>
    </xf>
    <xf numFmtId="38" fontId="9" fillId="0" borderId="1" xfId="1" applyFont="1" applyBorder="1">
      <alignment vertical="center"/>
    </xf>
    <xf numFmtId="177" fontId="10" fillId="0" borderId="1" xfId="6" applyNumberFormat="1" applyFont="1" applyFill="1" applyBorder="1" applyAlignment="1">
      <alignment vertical="center" wrapText="1"/>
    </xf>
    <xf numFmtId="0" fontId="9" fillId="2" borderId="1" xfId="0" applyFont="1" applyFill="1" applyBorder="1" applyAlignment="1">
      <alignment horizontal="center" vertical="center"/>
    </xf>
    <xf numFmtId="0" fontId="10" fillId="2"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7" fillId="0" borderId="1" xfId="0" applyNumberFormat="1" applyFont="1" applyFill="1" applyBorder="1" applyAlignment="1">
      <alignment horizontal="center" vertical="center"/>
    </xf>
    <xf numFmtId="49" fontId="10" fillId="0" borderId="1" xfId="0" applyNumberFormat="1" applyFont="1" applyFill="1" applyBorder="1" applyAlignment="1">
      <alignment horizontal="right" vertical="center" shrinkToFit="1"/>
    </xf>
    <xf numFmtId="0" fontId="9" fillId="0" borderId="1" xfId="0" applyFont="1" applyFill="1" applyBorder="1" applyAlignment="1">
      <alignment horizontal="left" vertical="center" wrapText="1" shrinkToFit="1"/>
    </xf>
    <xf numFmtId="177" fontId="9" fillId="0" borderId="1" xfId="0" applyNumberFormat="1" applyFont="1" applyFill="1" applyBorder="1" applyAlignment="1">
      <alignment horizontal="right" vertical="center" shrinkToFit="1"/>
    </xf>
    <xf numFmtId="0" fontId="9" fillId="0" borderId="1" xfId="0" applyFont="1" applyFill="1" applyBorder="1" applyAlignment="1">
      <alignment horizontal="left" vertical="center" wrapText="1"/>
    </xf>
    <xf numFmtId="0" fontId="10" fillId="2" borderId="1" xfId="0" applyFont="1" applyFill="1" applyBorder="1" applyAlignment="1">
      <alignment vertical="center" wrapText="1"/>
    </xf>
    <xf numFmtId="176" fontId="10" fillId="0" borderId="1" xfId="7" applyNumberFormat="1" applyFont="1" applyFill="1" applyBorder="1" applyAlignment="1">
      <alignment horizontal="center" vertical="center" wrapText="1"/>
    </xf>
    <xf numFmtId="178" fontId="10" fillId="0" borderId="1" xfId="7" applyNumberFormat="1" applyFont="1" applyFill="1" applyBorder="1" applyAlignment="1">
      <alignment horizontal="right" vertical="center" wrapText="1"/>
    </xf>
    <xf numFmtId="177" fontId="9" fillId="0" borderId="1" xfId="0" applyNumberFormat="1" applyFont="1" applyBorder="1" applyAlignment="1">
      <alignment horizontal="right" vertical="center"/>
    </xf>
    <xf numFmtId="0" fontId="9" fillId="2" borderId="1" xfId="0" applyFont="1" applyFill="1" applyBorder="1" applyAlignment="1">
      <alignment horizontal="center" vertical="center" wrapText="1"/>
    </xf>
    <xf numFmtId="176" fontId="9" fillId="0" borderId="1" xfId="0" applyNumberFormat="1" applyFont="1" applyBorder="1" applyAlignment="1">
      <alignment horizontal="center" vertical="center" wrapText="1"/>
    </xf>
    <xf numFmtId="179" fontId="9" fillId="0" borderId="1" xfId="0" applyNumberFormat="1" applyFont="1" applyBorder="1" applyAlignment="1">
      <alignment vertical="center" wrapText="1"/>
    </xf>
    <xf numFmtId="177" fontId="9" fillId="0" borderId="1" xfId="0" applyNumberFormat="1" applyFont="1" applyBorder="1" applyAlignment="1">
      <alignment horizontal="right" vertical="center" wrapText="1"/>
    </xf>
    <xf numFmtId="0" fontId="9" fillId="2" borderId="1" xfId="0" applyFont="1" applyFill="1" applyBorder="1" applyAlignment="1">
      <alignment vertical="center" wrapText="1"/>
    </xf>
    <xf numFmtId="0" fontId="10" fillId="2" borderId="1" xfId="0" applyFont="1" applyFill="1" applyBorder="1" applyAlignment="1">
      <alignment horizontal="center" vertical="center"/>
    </xf>
    <xf numFmtId="0" fontId="10" fillId="0" borderId="1" xfId="0" applyNumberFormat="1" applyFont="1" applyFill="1" applyBorder="1" applyAlignment="1">
      <alignment horizontal="center" vertical="center" wrapText="1"/>
    </xf>
    <xf numFmtId="176" fontId="10" fillId="0" borderId="1" xfId="2" applyNumberFormat="1" applyFont="1" applyFill="1" applyBorder="1" applyAlignment="1">
      <alignment horizontal="center" vertical="center" wrapText="1"/>
    </xf>
    <xf numFmtId="38" fontId="10" fillId="0" borderId="1" xfId="1" applyFont="1" applyFill="1" applyBorder="1" applyAlignment="1">
      <alignment horizontal="right" vertical="center"/>
    </xf>
    <xf numFmtId="0" fontId="10" fillId="0" borderId="1" xfId="8" applyFont="1" applyFill="1" applyBorder="1" applyAlignment="1">
      <alignment horizontal="left" vertical="center" wrapText="1"/>
    </xf>
    <xf numFmtId="177" fontId="10" fillId="0" borderId="1" xfId="0" applyNumberFormat="1" applyFont="1" applyFill="1" applyBorder="1" applyAlignment="1">
      <alignment horizontal="right" vertical="center"/>
    </xf>
    <xf numFmtId="38" fontId="10" fillId="0" borderId="1" xfId="9" applyFont="1" applyFill="1" applyBorder="1" applyAlignment="1">
      <alignment vertical="center" wrapText="1"/>
    </xf>
    <xf numFmtId="0" fontId="10" fillId="0" borderId="1" xfId="7" applyFont="1" applyFill="1" applyBorder="1" applyAlignment="1">
      <alignment vertical="center" wrapText="1"/>
    </xf>
    <xf numFmtId="177" fontId="10" fillId="0" borderId="1" xfId="0" applyNumberFormat="1" applyFont="1" applyFill="1" applyBorder="1" applyAlignment="1">
      <alignment horizontal="right" vertical="center" wrapText="1"/>
    </xf>
    <xf numFmtId="0" fontId="10" fillId="0" borderId="1" xfId="7" applyFont="1" applyFill="1" applyBorder="1" applyAlignment="1">
      <alignment horizontal="center" vertical="center" wrapText="1"/>
    </xf>
    <xf numFmtId="179" fontId="10" fillId="0" borderId="1" xfId="7" applyNumberFormat="1" applyFont="1" applyFill="1" applyBorder="1" applyAlignment="1">
      <alignment vertical="center" wrapText="1"/>
    </xf>
    <xf numFmtId="177" fontId="10" fillId="0" borderId="1" xfId="7" applyNumberFormat="1" applyFont="1" applyFill="1" applyBorder="1" applyAlignment="1">
      <alignment horizontal="right" vertical="center" wrapText="1"/>
    </xf>
    <xf numFmtId="179" fontId="9" fillId="0" borderId="1" xfId="0" applyNumberFormat="1" applyFont="1" applyFill="1" applyBorder="1">
      <alignment vertical="center"/>
    </xf>
    <xf numFmtId="177" fontId="9" fillId="0" borderId="1" xfId="0" applyNumberFormat="1" applyFont="1" applyFill="1" applyBorder="1">
      <alignment vertical="center"/>
    </xf>
    <xf numFmtId="0" fontId="10" fillId="0" borderId="1" xfId="10" applyNumberFormat="1" applyFont="1" applyFill="1" applyBorder="1" applyAlignment="1">
      <alignment vertical="center" wrapText="1"/>
    </xf>
    <xf numFmtId="0" fontId="9" fillId="0" borderId="1" xfId="0" quotePrefix="1" applyFont="1" applyBorder="1" applyAlignment="1">
      <alignment horizontal="right" vertical="center"/>
    </xf>
    <xf numFmtId="38" fontId="10" fillId="0" borderId="1" xfId="1" applyFont="1" applyFill="1" applyBorder="1" applyAlignment="1">
      <alignment horizontal="left" vertical="center" wrapText="1"/>
    </xf>
    <xf numFmtId="0" fontId="9" fillId="0" borderId="1" xfId="0" applyFont="1" applyBorder="1" applyAlignment="1">
      <alignment horizontal="left" vertical="center" wrapText="1"/>
    </xf>
    <xf numFmtId="177" fontId="9" fillId="0" borderId="1" xfId="0" applyNumberFormat="1" applyFont="1" applyBorder="1" applyAlignment="1">
      <alignment horizontal="center" vertical="center"/>
    </xf>
    <xf numFmtId="0" fontId="17" fillId="0" borderId="1" xfId="1" applyNumberFormat="1" applyFont="1" applyFill="1" applyBorder="1" applyAlignment="1">
      <alignment horizontal="center" vertical="center"/>
    </xf>
    <xf numFmtId="176" fontId="10" fillId="0" borderId="1" xfId="10" applyNumberFormat="1" applyFont="1" applyFill="1" applyBorder="1" applyAlignment="1">
      <alignment horizontal="center" vertical="center" wrapText="1" shrinkToFit="1"/>
    </xf>
    <xf numFmtId="38" fontId="10" fillId="0" borderId="1" xfId="1" quotePrefix="1" applyNumberFormat="1" applyFont="1" applyFill="1" applyBorder="1" applyAlignment="1">
      <alignment horizontal="right" vertical="center"/>
    </xf>
    <xf numFmtId="0" fontId="10" fillId="0" borderId="1" xfId="10" applyNumberFormat="1" applyFont="1" applyFill="1" applyBorder="1" applyAlignment="1">
      <alignment horizontal="left" vertical="center" wrapText="1"/>
    </xf>
    <xf numFmtId="177" fontId="10" fillId="0" borderId="1" xfId="11" applyNumberFormat="1" applyFont="1" applyFill="1" applyBorder="1" applyAlignment="1">
      <alignment horizontal="center" vertical="center" wrapText="1"/>
    </xf>
    <xf numFmtId="177" fontId="9" fillId="0" borderId="1" xfId="0" applyNumberFormat="1" applyFont="1" applyBorder="1" applyAlignment="1">
      <alignment vertical="center" wrapText="1"/>
    </xf>
    <xf numFmtId="0" fontId="10" fillId="0" borderId="1" xfId="7" applyFont="1" applyFill="1" applyBorder="1" applyAlignment="1">
      <alignment horizontal="left" vertical="center" wrapText="1"/>
    </xf>
    <xf numFmtId="0" fontId="10" fillId="0" borderId="1" xfId="7" applyNumberFormat="1" applyFont="1" applyFill="1" applyBorder="1" applyAlignment="1">
      <alignment horizontal="center" vertical="center" wrapText="1"/>
    </xf>
    <xf numFmtId="0" fontId="17" fillId="0" borderId="1" xfId="0" applyFont="1" applyBorder="1" applyAlignment="1">
      <alignment horizontal="center" vertical="center"/>
    </xf>
    <xf numFmtId="38" fontId="10" fillId="0" borderId="1" xfId="7" applyNumberFormat="1" applyFont="1" applyFill="1" applyBorder="1" applyAlignment="1">
      <alignment horizontal="right" vertical="center" wrapText="1"/>
    </xf>
    <xf numFmtId="177" fontId="10" fillId="0" borderId="1" xfId="7" applyNumberFormat="1" applyFont="1" applyFill="1" applyBorder="1" applyAlignment="1">
      <alignment horizontal="left" vertical="center" wrapText="1"/>
    </xf>
    <xf numFmtId="0" fontId="10" fillId="0" borderId="1" xfId="12" applyFont="1" applyFill="1" applyBorder="1" applyAlignment="1">
      <alignment horizontal="left" vertical="center" wrapText="1"/>
    </xf>
    <xf numFmtId="177" fontId="10" fillId="0" borderId="1" xfId="12" applyNumberFormat="1" applyFont="1" applyFill="1" applyBorder="1" applyAlignment="1">
      <alignment horizontal="left" vertical="center" wrapText="1"/>
    </xf>
    <xf numFmtId="177" fontId="9" fillId="0" borderId="1" xfId="7" applyNumberFormat="1" applyFont="1" applyFill="1" applyBorder="1" applyAlignment="1">
      <alignment horizontal="left" vertical="center" wrapText="1"/>
    </xf>
    <xf numFmtId="0" fontId="8" fillId="0" borderId="0" xfId="0" applyFont="1">
      <alignment vertical="center"/>
    </xf>
    <xf numFmtId="38" fontId="9" fillId="0" borderId="1" xfId="1" applyFont="1" applyFill="1" applyBorder="1">
      <alignment vertical="center"/>
    </xf>
    <xf numFmtId="177" fontId="9" fillId="0" borderId="1" xfId="0" applyNumberFormat="1" applyFont="1" applyFill="1" applyBorder="1" applyAlignment="1">
      <alignment horizontal="right" vertical="center"/>
    </xf>
    <xf numFmtId="177" fontId="9" fillId="0" borderId="1" xfId="0" applyNumberFormat="1" applyFont="1" applyFill="1" applyBorder="1" applyAlignment="1" applyProtection="1">
      <alignment horizontal="right" vertical="center"/>
      <protection locked="0"/>
    </xf>
    <xf numFmtId="0" fontId="9" fillId="3" borderId="1" xfId="0" applyFont="1" applyFill="1" applyBorder="1" applyAlignment="1">
      <alignment horizontal="center" vertical="center" wrapText="1"/>
    </xf>
    <xf numFmtId="0" fontId="9" fillId="3" borderId="2" xfId="0" applyFont="1" applyFill="1" applyBorder="1" applyAlignment="1">
      <alignment vertical="center" wrapText="1"/>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177" fontId="9" fillId="3" borderId="1" xfId="0" applyNumberFormat="1" applyFont="1" applyFill="1" applyBorder="1" applyAlignment="1">
      <alignment horizontal="center" vertical="center" wrapText="1"/>
    </xf>
    <xf numFmtId="0" fontId="9" fillId="3" borderId="3"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176" fontId="9" fillId="3" borderId="1" xfId="0" applyNumberFormat="1"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NumberFormat="1" applyFont="1" applyFill="1" applyBorder="1" applyAlignment="1">
      <alignment horizontal="center" vertical="center" wrapText="1"/>
    </xf>
    <xf numFmtId="0" fontId="9" fillId="3" borderId="2" xfId="0" applyNumberFormat="1" applyFont="1" applyFill="1" applyBorder="1" applyAlignment="1">
      <alignment horizontal="center" vertical="center" wrapText="1"/>
    </xf>
  </cellXfs>
  <cellStyles count="13">
    <cellStyle name="パーセント" xfId="2" builtinId="5"/>
    <cellStyle name="桁区切り" xfId="1" builtinId="6"/>
    <cellStyle name="桁区切り 2 3" xfId="9"/>
    <cellStyle name="標準" xfId="0" builtinId="0"/>
    <cellStyle name="標準 2 2" xfId="6"/>
    <cellStyle name="標準 3 2" xfId="12"/>
    <cellStyle name="標準 4" xfId="5"/>
    <cellStyle name="標準 7" xfId="4"/>
    <cellStyle name="標準_１６７調査票４案件best100（再検討）0914提出用" xfId="7"/>
    <cellStyle name="標準_設置準備状況調査集計表2" xfId="8"/>
    <cellStyle name="標準_平成１９年度予算執行計画【第３四半期】（○○局）" xfId="3"/>
    <cellStyle name="標準_別紙３" xfId="10"/>
    <cellStyle name="標準_別紙３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2520602</xdr:colOff>
      <xdr:row>0</xdr:row>
      <xdr:rowOff>132517</xdr:rowOff>
    </xdr:from>
    <xdr:ext cx="800732" cy="275717"/>
    <xdr:sp macro="" textlink="">
      <xdr:nvSpPr>
        <xdr:cNvPr id="2" name="テキスト ボックス 1"/>
        <xdr:cNvSpPr txBox="1"/>
      </xdr:nvSpPr>
      <xdr:spPr>
        <a:xfrm>
          <a:off x="15057883" y="13251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408&#65374;&#12305;&#35519;&#36948;&#24773;&#22577;HP&#38306;&#36899;/&#37096;&#23616;&#12363;&#12425;&#12398;&#12487;&#12540;&#12479;/&#12304;&#31185;&#25216;&#12539;&#21407;&#23433;&#12305;&#31478;&#20105;20120725&#29694;&#223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2304;2408&#65374;&#12305;&#35519;&#36948;&#24773;&#22577;HP&#38306;&#36899;\&#37096;&#23616;&#12363;&#12425;&#12398;&#12487;&#12540;&#12479;\&#12304;PKO&#12305;&#31478;&#20105;20120725&#29694;&#223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3"/>
      <sheetName val="プルダウン用データ（削除不可）"/>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3"/>
      <sheetName val="プルダウン用データ（削除不可）"/>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1"/>
  <sheetViews>
    <sheetView tabSelected="1" view="pageBreakPreview" zoomScale="80" zoomScaleNormal="100" zoomScaleSheetLayoutView="80" workbookViewId="0">
      <pane ySplit="4" topLeftCell="A116" activePane="bottomLeft" state="frozen"/>
      <selection pane="bottomLeft" activeCell="C116" sqref="C116"/>
    </sheetView>
  </sheetViews>
  <sheetFormatPr defaultRowHeight="13.5"/>
  <cols>
    <col min="1" max="1" width="11" style="1" customWidth="1"/>
    <col min="2" max="2" width="21.375" customWidth="1"/>
    <col min="3" max="3" width="23.625" customWidth="1"/>
    <col min="4" max="4" width="14" style="4" customWidth="1"/>
    <col min="5" max="5" width="19.875" customWidth="1"/>
    <col min="6" max="6" width="12.625" style="1" customWidth="1"/>
    <col min="7" max="8" width="10.625" customWidth="1"/>
    <col min="9" max="9" width="7.5" style="3" customWidth="1"/>
    <col min="10" max="11" width="7.75" style="1" customWidth="1"/>
    <col min="12" max="12" width="7.25" style="2" customWidth="1"/>
    <col min="13" max="13" width="10.5" style="1" customWidth="1"/>
    <col min="14" max="14" width="37.625" customWidth="1"/>
    <col min="15" max="15" width="7.875" style="1" customWidth="1"/>
  </cols>
  <sheetData>
    <row r="1" spans="1:15" ht="32.1" customHeight="1">
      <c r="B1" s="121" t="s">
        <v>482</v>
      </c>
      <c r="C1" s="122"/>
      <c r="D1" s="122"/>
      <c r="E1" s="122"/>
      <c r="F1" s="122"/>
      <c r="G1" s="122"/>
      <c r="H1" s="122"/>
      <c r="I1" s="122"/>
      <c r="J1" s="122"/>
      <c r="K1" s="122"/>
      <c r="L1" s="122"/>
      <c r="M1" s="122"/>
    </row>
    <row r="3" spans="1:15" ht="28.5" customHeight="1">
      <c r="A3" s="117" t="s">
        <v>481</v>
      </c>
      <c r="B3" s="118" t="s">
        <v>480</v>
      </c>
      <c r="C3" s="118" t="s">
        <v>479</v>
      </c>
      <c r="D3" s="119" t="s">
        <v>478</v>
      </c>
      <c r="E3" s="118" t="s">
        <v>477</v>
      </c>
      <c r="F3" s="118" t="s">
        <v>476</v>
      </c>
      <c r="G3" s="118" t="s">
        <v>475</v>
      </c>
      <c r="H3" s="118" t="s">
        <v>474</v>
      </c>
      <c r="I3" s="123" t="s">
        <v>473</v>
      </c>
      <c r="J3" s="120" t="s">
        <v>472</v>
      </c>
      <c r="K3" s="120" t="s">
        <v>471</v>
      </c>
      <c r="L3" s="125" t="s">
        <v>470</v>
      </c>
      <c r="M3" s="118" t="s">
        <v>469</v>
      </c>
      <c r="N3" s="120" t="s">
        <v>468</v>
      </c>
      <c r="O3" s="118"/>
    </row>
    <row r="4" spans="1:15" ht="29.45" customHeight="1">
      <c r="A4" s="117"/>
      <c r="B4" s="118"/>
      <c r="C4" s="118"/>
      <c r="D4" s="119"/>
      <c r="E4" s="118"/>
      <c r="F4" s="118"/>
      <c r="G4" s="118"/>
      <c r="H4" s="118"/>
      <c r="I4" s="123"/>
      <c r="J4" s="124"/>
      <c r="K4" s="124"/>
      <c r="L4" s="126"/>
      <c r="M4" s="118"/>
      <c r="N4" s="116"/>
      <c r="O4" s="115" t="s">
        <v>467</v>
      </c>
    </row>
    <row r="5" spans="1:15" s="111" customFormat="1" ht="68.25" customHeight="1">
      <c r="A5" s="16" t="s">
        <v>457</v>
      </c>
      <c r="B5" s="20" t="s">
        <v>466</v>
      </c>
      <c r="C5" s="20" t="s">
        <v>465</v>
      </c>
      <c r="D5" s="114">
        <v>42139</v>
      </c>
      <c r="E5" s="12" t="s">
        <v>464</v>
      </c>
      <c r="F5" s="27" t="s">
        <v>14</v>
      </c>
      <c r="G5" s="44" t="s">
        <v>69</v>
      </c>
      <c r="H5" s="59">
        <v>32387939</v>
      </c>
      <c r="I5" s="37" t="str">
        <f>IFERROR(H5/G5*100,"-")</f>
        <v>-</v>
      </c>
      <c r="J5" s="16" t="s">
        <v>192</v>
      </c>
      <c r="K5" s="15" t="s">
        <v>4</v>
      </c>
      <c r="L5" s="14">
        <v>1</v>
      </c>
      <c r="M5" s="13" t="s">
        <v>3</v>
      </c>
      <c r="N5" s="12" t="s">
        <v>463</v>
      </c>
      <c r="O5" s="11" t="s">
        <v>1</v>
      </c>
    </row>
    <row r="6" spans="1:15" s="111" customFormat="1" ht="85.5" customHeight="1">
      <c r="A6" s="16" t="s">
        <v>457</v>
      </c>
      <c r="B6" s="20" t="s">
        <v>462</v>
      </c>
      <c r="C6" s="20" t="s">
        <v>461</v>
      </c>
      <c r="D6" s="113">
        <v>42206</v>
      </c>
      <c r="E6" s="12" t="s">
        <v>460</v>
      </c>
      <c r="F6" s="27" t="s">
        <v>14</v>
      </c>
      <c r="G6" s="59">
        <v>21752280</v>
      </c>
      <c r="H6" s="59">
        <v>16076124</v>
      </c>
      <c r="I6" s="37">
        <f>IFERROR(H6/G6,"-")</f>
        <v>0.739054664614468</v>
      </c>
      <c r="J6" s="11" t="s">
        <v>20</v>
      </c>
      <c r="K6" s="15" t="s">
        <v>4</v>
      </c>
      <c r="L6" s="40">
        <v>1</v>
      </c>
      <c r="M6" s="12" t="s">
        <v>459</v>
      </c>
      <c r="N6" s="12" t="s">
        <v>458</v>
      </c>
      <c r="O6" s="11" t="s">
        <v>28</v>
      </c>
    </row>
    <row r="7" spans="1:15" s="111" customFormat="1" ht="147" customHeight="1">
      <c r="A7" s="16" t="s">
        <v>457</v>
      </c>
      <c r="B7" s="12" t="s">
        <v>456</v>
      </c>
      <c r="C7" s="12" t="s">
        <v>455</v>
      </c>
      <c r="D7" s="91">
        <v>42305</v>
      </c>
      <c r="E7" s="35" t="s">
        <v>454</v>
      </c>
      <c r="F7" s="27" t="s">
        <v>14</v>
      </c>
      <c r="G7" s="44" t="s">
        <v>69</v>
      </c>
      <c r="H7" s="112">
        <v>13986000</v>
      </c>
      <c r="I7" s="25" t="str">
        <f>IFERROR(H7/G7*100,"-")</f>
        <v>-</v>
      </c>
      <c r="J7" s="11" t="s">
        <v>20</v>
      </c>
      <c r="K7" s="15" t="s">
        <v>4</v>
      </c>
      <c r="L7" s="40">
        <v>1</v>
      </c>
      <c r="M7" s="13" t="s">
        <v>3</v>
      </c>
      <c r="N7" s="12" t="s">
        <v>453</v>
      </c>
      <c r="O7" s="11" t="s">
        <v>1</v>
      </c>
    </row>
    <row r="8" spans="1:15" ht="45">
      <c r="A8" s="16" t="s">
        <v>424</v>
      </c>
      <c r="B8" s="103" t="s">
        <v>452</v>
      </c>
      <c r="C8" s="103" t="s">
        <v>451</v>
      </c>
      <c r="D8" s="107">
        <v>42115</v>
      </c>
      <c r="E8" s="103" t="s">
        <v>450</v>
      </c>
      <c r="F8" s="19" t="s">
        <v>6</v>
      </c>
      <c r="G8" s="71">
        <v>19844557</v>
      </c>
      <c r="H8" s="71">
        <v>18861287</v>
      </c>
      <c r="I8" s="54">
        <v>0.95045140085515645</v>
      </c>
      <c r="J8" s="105" t="s">
        <v>12</v>
      </c>
      <c r="K8" s="15" t="s">
        <v>4</v>
      </c>
      <c r="L8" s="104">
        <v>1</v>
      </c>
      <c r="M8" s="87" t="s">
        <v>3</v>
      </c>
      <c r="N8" s="68" t="s">
        <v>445</v>
      </c>
      <c r="O8" s="11" t="s">
        <v>1</v>
      </c>
    </row>
    <row r="9" spans="1:15" ht="115.5" customHeight="1">
      <c r="A9" s="16" t="s">
        <v>424</v>
      </c>
      <c r="B9" s="103" t="s">
        <v>449</v>
      </c>
      <c r="C9" s="103" t="s">
        <v>448</v>
      </c>
      <c r="D9" s="107">
        <v>42165</v>
      </c>
      <c r="E9" s="103" t="s">
        <v>447</v>
      </c>
      <c r="F9" s="19" t="s">
        <v>6</v>
      </c>
      <c r="G9" s="71">
        <v>21310716</v>
      </c>
      <c r="H9" s="71">
        <v>21190140</v>
      </c>
      <c r="I9" s="54">
        <v>0.99434200146067364</v>
      </c>
      <c r="J9" s="105" t="s">
        <v>12</v>
      </c>
      <c r="K9" s="15" t="s">
        <v>4</v>
      </c>
      <c r="L9" s="104">
        <v>1</v>
      </c>
      <c r="M9" s="103" t="s">
        <v>446</v>
      </c>
      <c r="N9" s="66" t="s">
        <v>445</v>
      </c>
      <c r="O9" s="11" t="s">
        <v>1</v>
      </c>
    </row>
    <row r="10" spans="1:15" ht="72" customHeight="1">
      <c r="A10" s="16" t="s">
        <v>424</v>
      </c>
      <c r="B10" s="108" t="s">
        <v>444</v>
      </c>
      <c r="C10" s="103" t="s">
        <v>443</v>
      </c>
      <c r="D10" s="109">
        <v>42201</v>
      </c>
      <c r="E10" s="103" t="s">
        <v>442</v>
      </c>
      <c r="F10" s="19" t="s">
        <v>6</v>
      </c>
      <c r="G10" s="106">
        <v>80611909</v>
      </c>
      <c r="H10" s="106">
        <v>67683600</v>
      </c>
      <c r="I10" s="54">
        <v>0.83962284034236179</v>
      </c>
      <c r="J10" s="105" t="s">
        <v>420</v>
      </c>
      <c r="K10" s="15" t="s">
        <v>4</v>
      </c>
      <c r="L10" s="104">
        <v>3</v>
      </c>
      <c r="M10" s="103" t="s">
        <v>419</v>
      </c>
      <c r="N10" s="68" t="s">
        <v>441</v>
      </c>
      <c r="O10" s="11" t="s">
        <v>1</v>
      </c>
    </row>
    <row r="11" spans="1:15" ht="71.25" customHeight="1">
      <c r="A11" s="16" t="s">
        <v>424</v>
      </c>
      <c r="B11" s="103" t="s">
        <v>440</v>
      </c>
      <c r="C11" s="103" t="s">
        <v>439</v>
      </c>
      <c r="D11" s="110">
        <v>42206</v>
      </c>
      <c r="E11" s="103" t="s">
        <v>438</v>
      </c>
      <c r="F11" s="19" t="s">
        <v>6</v>
      </c>
      <c r="G11" s="71">
        <v>80241666</v>
      </c>
      <c r="H11" s="71">
        <v>79920000</v>
      </c>
      <c r="I11" s="54">
        <v>0.99599128462761477</v>
      </c>
      <c r="J11" s="105" t="s">
        <v>420</v>
      </c>
      <c r="K11" s="15" t="s">
        <v>4</v>
      </c>
      <c r="L11" s="104">
        <v>2</v>
      </c>
      <c r="M11" s="103" t="s">
        <v>419</v>
      </c>
      <c r="N11" s="68" t="s">
        <v>418</v>
      </c>
      <c r="O11" s="11" t="s">
        <v>1</v>
      </c>
    </row>
    <row r="12" spans="1:15" ht="71.25" customHeight="1">
      <c r="A12" s="16" t="s">
        <v>424</v>
      </c>
      <c r="B12" s="103" t="s">
        <v>437</v>
      </c>
      <c r="C12" s="103" t="s">
        <v>436</v>
      </c>
      <c r="D12" s="107">
        <v>42215</v>
      </c>
      <c r="E12" s="103" t="s">
        <v>435</v>
      </c>
      <c r="F12" s="19" t="s">
        <v>6</v>
      </c>
      <c r="G12" s="71">
        <v>62502415</v>
      </c>
      <c r="H12" s="71">
        <v>45900000</v>
      </c>
      <c r="I12" s="54">
        <v>0.73437162388045329</v>
      </c>
      <c r="J12" s="105" t="s">
        <v>420</v>
      </c>
      <c r="K12" s="15" t="s">
        <v>4</v>
      </c>
      <c r="L12" s="104">
        <v>1</v>
      </c>
      <c r="M12" s="103" t="s">
        <v>419</v>
      </c>
      <c r="N12" s="68" t="s">
        <v>418</v>
      </c>
      <c r="O12" s="11" t="s">
        <v>1</v>
      </c>
    </row>
    <row r="13" spans="1:15" ht="71.25" customHeight="1">
      <c r="A13" s="16" t="s">
        <v>424</v>
      </c>
      <c r="B13" s="108" t="s">
        <v>434</v>
      </c>
      <c r="C13" s="103" t="s">
        <v>433</v>
      </c>
      <c r="D13" s="109">
        <v>42222</v>
      </c>
      <c r="E13" s="103" t="s">
        <v>432</v>
      </c>
      <c r="F13" s="19" t="s">
        <v>6</v>
      </c>
      <c r="G13" s="106">
        <v>71026475</v>
      </c>
      <c r="H13" s="106">
        <v>70200000</v>
      </c>
      <c r="I13" s="54">
        <v>0.98836384601657334</v>
      </c>
      <c r="J13" s="105" t="s">
        <v>420</v>
      </c>
      <c r="K13" s="15" t="s">
        <v>4</v>
      </c>
      <c r="L13" s="104">
        <v>1</v>
      </c>
      <c r="M13" s="103" t="s">
        <v>419</v>
      </c>
      <c r="N13" s="68" t="s">
        <v>431</v>
      </c>
      <c r="O13" s="11" t="s">
        <v>28</v>
      </c>
    </row>
    <row r="14" spans="1:15" ht="70.5" customHeight="1">
      <c r="A14" s="16" t="s">
        <v>424</v>
      </c>
      <c r="B14" s="108" t="s">
        <v>430</v>
      </c>
      <c r="C14" s="103" t="s">
        <v>429</v>
      </c>
      <c r="D14" s="107">
        <v>42233</v>
      </c>
      <c r="E14" s="103" t="s">
        <v>428</v>
      </c>
      <c r="F14" s="19" t="s">
        <v>6</v>
      </c>
      <c r="G14" s="106">
        <v>57937016</v>
      </c>
      <c r="H14" s="106">
        <v>57780000</v>
      </c>
      <c r="I14" s="54">
        <v>0.99728988458777368</v>
      </c>
      <c r="J14" s="105" t="s">
        <v>420</v>
      </c>
      <c r="K14" s="15" t="s">
        <v>4</v>
      </c>
      <c r="L14" s="104">
        <v>2</v>
      </c>
      <c r="M14" s="103" t="s">
        <v>419</v>
      </c>
      <c r="N14" s="68" t="s">
        <v>418</v>
      </c>
      <c r="O14" s="11" t="s">
        <v>1</v>
      </c>
    </row>
    <row r="15" spans="1:15" ht="70.5" customHeight="1">
      <c r="A15" s="16" t="s">
        <v>424</v>
      </c>
      <c r="B15" s="103" t="s">
        <v>427</v>
      </c>
      <c r="C15" s="103" t="s">
        <v>426</v>
      </c>
      <c r="D15" s="107">
        <v>42254</v>
      </c>
      <c r="E15" s="103" t="s">
        <v>425</v>
      </c>
      <c r="F15" s="19" t="s">
        <v>6</v>
      </c>
      <c r="G15" s="106">
        <v>26189011</v>
      </c>
      <c r="H15" s="106">
        <v>19224000</v>
      </c>
      <c r="I15" s="54">
        <v>0.73404833806057057</v>
      </c>
      <c r="J15" s="105" t="s">
        <v>420</v>
      </c>
      <c r="K15" s="15" t="s">
        <v>4</v>
      </c>
      <c r="L15" s="104">
        <v>3</v>
      </c>
      <c r="M15" s="103" t="s">
        <v>419</v>
      </c>
      <c r="N15" s="68" t="s">
        <v>418</v>
      </c>
      <c r="O15" s="11" t="s">
        <v>1</v>
      </c>
    </row>
    <row r="16" spans="1:15" ht="56.25">
      <c r="A16" s="16" t="s">
        <v>424</v>
      </c>
      <c r="B16" s="103" t="s">
        <v>423</v>
      </c>
      <c r="C16" s="103" t="s">
        <v>422</v>
      </c>
      <c r="D16" s="107">
        <v>42264</v>
      </c>
      <c r="E16" s="103" t="s">
        <v>421</v>
      </c>
      <c r="F16" s="19" t="s">
        <v>6</v>
      </c>
      <c r="G16" s="106">
        <v>57903539</v>
      </c>
      <c r="H16" s="106">
        <v>56160000</v>
      </c>
      <c r="I16" s="54">
        <v>0.96988890437249442</v>
      </c>
      <c r="J16" s="105" t="s">
        <v>420</v>
      </c>
      <c r="K16" s="15" t="s">
        <v>4</v>
      </c>
      <c r="L16" s="104">
        <v>1</v>
      </c>
      <c r="M16" s="103" t="s">
        <v>419</v>
      </c>
      <c r="N16" s="68" t="s">
        <v>418</v>
      </c>
      <c r="O16" s="11" t="s">
        <v>1</v>
      </c>
    </row>
    <row r="17" spans="1:15" ht="45">
      <c r="A17" s="16" t="s">
        <v>417</v>
      </c>
      <c r="B17" s="20" t="s">
        <v>416</v>
      </c>
      <c r="C17" s="20" t="s">
        <v>415</v>
      </c>
      <c r="D17" s="102">
        <v>42095</v>
      </c>
      <c r="E17" s="20" t="s">
        <v>414</v>
      </c>
      <c r="F17" s="19" t="s">
        <v>6</v>
      </c>
      <c r="G17" s="75">
        <v>12260160</v>
      </c>
      <c r="H17" s="75">
        <v>11322497</v>
      </c>
      <c r="I17" s="74">
        <v>0.92300000000000004</v>
      </c>
      <c r="J17" s="13" t="s">
        <v>20</v>
      </c>
      <c r="K17" s="15" t="s">
        <v>4</v>
      </c>
      <c r="L17" s="48">
        <v>1</v>
      </c>
      <c r="M17" s="13" t="s">
        <v>413</v>
      </c>
      <c r="N17" s="20" t="s">
        <v>412</v>
      </c>
      <c r="O17" s="13" t="s">
        <v>411</v>
      </c>
    </row>
    <row r="18" spans="1:15" ht="78.75">
      <c r="A18" s="16" t="s">
        <v>403</v>
      </c>
      <c r="B18" s="95" t="s">
        <v>410</v>
      </c>
      <c r="C18" s="100" t="s">
        <v>409</v>
      </c>
      <c r="D18" s="101">
        <v>42159</v>
      </c>
      <c r="E18" s="100" t="s">
        <v>408</v>
      </c>
      <c r="F18" s="19" t="s">
        <v>6</v>
      </c>
      <c r="G18" s="94" t="s">
        <v>399</v>
      </c>
      <c r="H18" s="99" t="s">
        <v>407</v>
      </c>
      <c r="I18" s="98" t="s">
        <v>397</v>
      </c>
      <c r="J18" s="16" t="s">
        <v>20</v>
      </c>
      <c r="K18" s="15" t="s">
        <v>4</v>
      </c>
      <c r="L18" s="97">
        <v>3</v>
      </c>
      <c r="M18" s="92" t="s">
        <v>406</v>
      </c>
      <c r="N18" s="12" t="s">
        <v>405</v>
      </c>
      <c r="O18" s="27" t="s">
        <v>404</v>
      </c>
    </row>
    <row r="19" spans="1:15" ht="78.75">
      <c r="A19" s="16" t="s">
        <v>403</v>
      </c>
      <c r="B19" s="95" t="s">
        <v>402</v>
      </c>
      <c r="C19" s="95" t="s">
        <v>401</v>
      </c>
      <c r="D19" s="96">
        <v>42172</v>
      </c>
      <c r="E19" s="95" t="s">
        <v>400</v>
      </c>
      <c r="F19" s="19" t="s">
        <v>6</v>
      </c>
      <c r="G19" s="94" t="s">
        <v>399</v>
      </c>
      <c r="H19" s="93" t="s">
        <v>398</v>
      </c>
      <c r="I19" s="37" t="s">
        <v>397</v>
      </c>
      <c r="J19" s="16" t="s">
        <v>20</v>
      </c>
      <c r="K19" s="15" t="s">
        <v>4</v>
      </c>
      <c r="L19" s="14">
        <v>1</v>
      </c>
      <c r="M19" s="92" t="s">
        <v>396</v>
      </c>
      <c r="N19" s="12" t="s">
        <v>395</v>
      </c>
      <c r="O19" s="11" t="s">
        <v>1</v>
      </c>
    </row>
    <row r="20" spans="1:15" ht="198" customHeight="1">
      <c r="A20" s="16" t="s">
        <v>381</v>
      </c>
      <c r="B20" s="12" t="s">
        <v>394</v>
      </c>
      <c r="C20" s="12" t="s">
        <v>393</v>
      </c>
      <c r="D20" s="91">
        <v>42095</v>
      </c>
      <c r="E20" s="12" t="s">
        <v>392</v>
      </c>
      <c r="F20" s="27" t="s">
        <v>14</v>
      </c>
      <c r="G20" s="90">
        <v>233915060</v>
      </c>
      <c r="H20" s="90">
        <v>233280000</v>
      </c>
      <c r="I20" s="25">
        <v>0.99728508288436002</v>
      </c>
      <c r="J20" s="11" t="s">
        <v>20</v>
      </c>
      <c r="K20" s="15" t="s">
        <v>4</v>
      </c>
      <c r="L20" s="40">
        <v>1</v>
      </c>
      <c r="M20" s="13" t="s">
        <v>3</v>
      </c>
      <c r="N20" s="35" t="s">
        <v>391</v>
      </c>
      <c r="O20" s="11" t="s">
        <v>1</v>
      </c>
    </row>
    <row r="21" spans="1:15" ht="45">
      <c r="A21" s="16" t="s">
        <v>381</v>
      </c>
      <c r="B21" s="12" t="s">
        <v>390</v>
      </c>
      <c r="C21" s="12" t="s">
        <v>386</v>
      </c>
      <c r="D21" s="91">
        <v>42103</v>
      </c>
      <c r="E21" s="12" t="s">
        <v>389</v>
      </c>
      <c r="F21" s="27" t="s">
        <v>14</v>
      </c>
      <c r="G21" s="44" t="s">
        <v>69</v>
      </c>
      <c r="H21" s="90">
        <v>68680155</v>
      </c>
      <c r="I21" s="25" t="s">
        <v>69</v>
      </c>
      <c r="J21" s="11" t="s">
        <v>20</v>
      </c>
      <c r="K21" s="15" t="s">
        <v>4</v>
      </c>
      <c r="L21" s="40">
        <v>1</v>
      </c>
      <c r="M21" s="13" t="s">
        <v>3</v>
      </c>
      <c r="N21" s="35" t="s">
        <v>388</v>
      </c>
      <c r="O21" s="11" t="s">
        <v>1</v>
      </c>
    </row>
    <row r="22" spans="1:15" ht="58.5" customHeight="1">
      <c r="A22" s="16" t="s">
        <v>381</v>
      </c>
      <c r="B22" s="12" t="s">
        <v>387</v>
      </c>
      <c r="C22" s="12" t="s">
        <v>386</v>
      </c>
      <c r="D22" s="91">
        <v>42103</v>
      </c>
      <c r="E22" s="12" t="s">
        <v>385</v>
      </c>
      <c r="F22" s="27" t="s">
        <v>14</v>
      </c>
      <c r="G22" s="44" t="s">
        <v>69</v>
      </c>
      <c r="H22" s="90">
        <v>217620000</v>
      </c>
      <c r="I22" s="25" t="s">
        <v>69</v>
      </c>
      <c r="J22" s="11" t="s">
        <v>20</v>
      </c>
      <c r="K22" s="15" t="s">
        <v>4</v>
      </c>
      <c r="L22" s="40">
        <v>1</v>
      </c>
      <c r="M22" s="13" t="s">
        <v>3</v>
      </c>
      <c r="N22" s="35" t="s">
        <v>384</v>
      </c>
      <c r="O22" s="11" t="s">
        <v>1</v>
      </c>
    </row>
    <row r="23" spans="1:15" ht="205.5" customHeight="1">
      <c r="A23" s="16" t="s">
        <v>381</v>
      </c>
      <c r="B23" s="12" t="s">
        <v>383</v>
      </c>
      <c r="C23" s="12" t="s">
        <v>379</v>
      </c>
      <c r="D23" s="91">
        <v>42107</v>
      </c>
      <c r="E23" s="12" t="s">
        <v>378</v>
      </c>
      <c r="F23" s="27" t="s">
        <v>14</v>
      </c>
      <c r="G23" s="90">
        <v>56231949</v>
      </c>
      <c r="H23" s="90">
        <v>52257672</v>
      </c>
      <c r="I23" s="25">
        <v>0.92932350610860026</v>
      </c>
      <c r="J23" s="11" t="s">
        <v>20</v>
      </c>
      <c r="K23" s="15" t="s">
        <v>4</v>
      </c>
      <c r="L23" s="40">
        <v>2</v>
      </c>
      <c r="M23" s="13" t="s">
        <v>3</v>
      </c>
      <c r="N23" s="35" t="s">
        <v>382</v>
      </c>
      <c r="O23" s="11" t="s">
        <v>1</v>
      </c>
    </row>
    <row r="24" spans="1:15" ht="216" customHeight="1">
      <c r="A24" s="16" t="s">
        <v>381</v>
      </c>
      <c r="B24" s="12" t="s">
        <v>380</v>
      </c>
      <c r="C24" s="12" t="s">
        <v>379</v>
      </c>
      <c r="D24" s="91">
        <v>42107</v>
      </c>
      <c r="E24" s="12" t="s">
        <v>378</v>
      </c>
      <c r="F24" s="27" t="s">
        <v>14</v>
      </c>
      <c r="G24" s="90">
        <v>14747167</v>
      </c>
      <c r="H24" s="90">
        <v>13939754</v>
      </c>
      <c r="I24" s="25">
        <v>0.94524961980833333</v>
      </c>
      <c r="J24" s="11" t="s">
        <v>20</v>
      </c>
      <c r="K24" s="15" t="s">
        <v>4</v>
      </c>
      <c r="L24" s="40">
        <v>1</v>
      </c>
      <c r="M24" s="13" t="s">
        <v>3</v>
      </c>
      <c r="N24" s="35" t="s">
        <v>377</v>
      </c>
      <c r="O24" s="11" t="s">
        <v>1</v>
      </c>
    </row>
    <row r="25" spans="1:15" ht="63" customHeight="1">
      <c r="A25" s="16" t="s">
        <v>322</v>
      </c>
      <c r="B25" s="20" t="s">
        <v>376</v>
      </c>
      <c r="C25" s="20" t="s">
        <v>375</v>
      </c>
      <c r="D25" s="72">
        <v>42095</v>
      </c>
      <c r="E25" s="20" t="s">
        <v>374</v>
      </c>
      <c r="F25" s="27" t="s">
        <v>14</v>
      </c>
      <c r="G25" s="59">
        <v>167590024</v>
      </c>
      <c r="H25" s="59">
        <v>166320000</v>
      </c>
      <c r="I25" s="17">
        <f>H25/G25</f>
        <v>0.99242184009711698</v>
      </c>
      <c r="J25" s="16" t="s">
        <v>373</v>
      </c>
      <c r="K25" s="15" t="s">
        <v>4</v>
      </c>
      <c r="L25" s="14">
        <v>1</v>
      </c>
      <c r="M25" s="13" t="s">
        <v>3</v>
      </c>
      <c r="N25" s="69" t="s">
        <v>372</v>
      </c>
      <c r="O25" s="61" t="s">
        <v>1</v>
      </c>
    </row>
    <row r="26" spans="1:15" ht="63" customHeight="1">
      <c r="A26" s="16" t="s">
        <v>322</v>
      </c>
      <c r="B26" s="85" t="s">
        <v>371</v>
      </c>
      <c r="C26" s="35" t="s">
        <v>367</v>
      </c>
      <c r="D26" s="89">
        <v>42095</v>
      </c>
      <c r="E26" s="85" t="s">
        <v>370</v>
      </c>
      <c r="F26" s="27" t="s">
        <v>14</v>
      </c>
      <c r="G26" s="88">
        <v>273628980</v>
      </c>
      <c r="H26" s="88">
        <v>269967600</v>
      </c>
      <c r="I26" s="80">
        <v>0.98661918046838459</v>
      </c>
      <c r="J26" s="87" t="s">
        <v>192</v>
      </c>
      <c r="K26" s="15" t="s">
        <v>4</v>
      </c>
      <c r="L26" s="29">
        <v>1</v>
      </c>
      <c r="M26" s="13" t="s">
        <v>3</v>
      </c>
      <c r="N26" s="69" t="s">
        <v>369</v>
      </c>
      <c r="O26" s="78" t="s">
        <v>1</v>
      </c>
    </row>
    <row r="27" spans="1:15" ht="63" customHeight="1">
      <c r="A27" s="16" t="s">
        <v>322</v>
      </c>
      <c r="B27" s="85" t="s">
        <v>368</v>
      </c>
      <c r="C27" s="35" t="s">
        <v>367</v>
      </c>
      <c r="D27" s="86">
        <v>42095</v>
      </c>
      <c r="E27" s="85" t="s">
        <v>357</v>
      </c>
      <c r="F27" s="19" t="s">
        <v>6</v>
      </c>
      <c r="G27" s="84">
        <v>22156558</v>
      </c>
      <c r="H27" s="84">
        <v>21996636</v>
      </c>
      <c r="I27" s="80">
        <v>0.99278218214219016</v>
      </c>
      <c r="J27" s="63" t="s">
        <v>203</v>
      </c>
      <c r="K27" s="15" t="s">
        <v>4</v>
      </c>
      <c r="L27" s="79">
        <v>1</v>
      </c>
      <c r="M27" s="13" t="s">
        <v>3</v>
      </c>
      <c r="N27" s="69" t="s">
        <v>366</v>
      </c>
      <c r="O27" s="78" t="s">
        <v>1</v>
      </c>
    </row>
    <row r="28" spans="1:15" ht="63" customHeight="1">
      <c r="A28" s="16" t="s">
        <v>322</v>
      </c>
      <c r="B28" s="85" t="s">
        <v>365</v>
      </c>
      <c r="C28" s="35" t="s">
        <v>354</v>
      </c>
      <c r="D28" s="86">
        <v>42095</v>
      </c>
      <c r="E28" s="85" t="s">
        <v>364</v>
      </c>
      <c r="F28" s="19" t="s">
        <v>6</v>
      </c>
      <c r="G28" s="84">
        <v>18661448</v>
      </c>
      <c r="H28" s="84">
        <v>14421240</v>
      </c>
      <c r="I28" s="80">
        <v>0.77278247647235088</v>
      </c>
      <c r="J28" s="63" t="s">
        <v>203</v>
      </c>
      <c r="K28" s="15" t="s">
        <v>4</v>
      </c>
      <c r="L28" s="79">
        <v>1</v>
      </c>
      <c r="M28" s="13" t="s">
        <v>3</v>
      </c>
      <c r="N28" s="69" t="s">
        <v>363</v>
      </c>
      <c r="O28" s="78" t="s">
        <v>1</v>
      </c>
    </row>
    <row r="29" spans="1:15" ht="63" customHeight="1">
      <c r="A29" s="16" t="s">
        <v>322</v>
      </c>
      <c r="B29" s="85" t="s">
        <v>362</v>
      </c>
      <c r="C29" s="35" t="s">
        <v>354</v>
      </c>
      <c r="D29" s="86">
        <v>42095</v>
      </c>
      <c r="E29" s="85" t="s">
        <v>361</v>
      </c>
      <c r="F29" s="19" t="s">
        <v>6</v>
      </c>
      <c r="G29" s="84">
        <v>260636004</v>
      </c>
      <c r="H29" s="84">
        <v>254880000</v>
      </c>
      <c r="I29" s="80">
        <v>0.9779155453902677</v>
      </c>
      <c r="J29" s="63" t="s">
        <v>192</v>
      </c>
      <c r="K29" s="15" t="s">
        <v>4</v>
      </c>
      <c r="L29" s="79">
        <v>1</v>
      </c>
      <c r="M29" s="12" t="s">
        <v>360</v>
      </c>
      <c r="N29" s="69" t="s">
        <v>359</v>
      </c>
      <c r="O29" s="61" t="s">
        <v>1</v>
      </c>
    </row>
    <row r="30" spans="1:15" ht="63" customHeight="1">
      <c r="A30" s="16" t="s">
        <v>322</v>
      </c>
      <c r="B30" s="85" t="s">
        <v>358</v>
      </c>
      <c r="C30" s="35" t="s">
        <v>354</v>
      </c>
      <c r="D30" s="86">
        <v>42103</v>
      </c>
      <c r="E30" s="85" t="s">
        <v>357</v>
      </c>
      <c r="F30" s="19" t="s">
        <v>6</v>
      </c>
      <c r="G30" s="84">
        <v>29911854</v>
      </c>
      <c r="H30" s="84">
        <v>26256715</v>
      </c>
      <c r="I30" s="80">
        <v>0.87780299409057028</v>
      </c>
      <c r="J30" s="63" t="s">
        <v>203</v>
      </c>
      <c r="K30" s="15" t="s">
        <v>4</v>
      </c>
      <c r="L30" s="79">
        <v>1</v>
      </c>
      <c r="M30" s="13" t="s">
        <v>30</v>
      </c>
      <c r="N30" s="69" t="s">
        <v>356</v>
      </c>
      <c r="O30" s="78" t="s">
        <v>28</v>
      </c>
    </row>
    <row r="31" spans="1:15" ht="63" customHeight="1">
      <c r="A31" s="16" t="s">
        <v>322</v>
      </c>
      <c r="B31" s="35" t="s">
        <v>355</v>
      </c>
      <c r="C31" s="35" t="s">
        <v>354</v>
      </c>
      <c r="D31" s="83">
        <v>42138</v>
      </c>
      <c r="E31" s="82" t="s">
        <v>353</v>
      </c>
      <c r="F31" s="19" t="s">
        <v>6</v>
      </c>
      <c r="G31" s="55">
        <v>60246122</v>
      </c>
      <c r="H31" s="81">
        <v>39960000</v>
      </c>
      <c r="I31" s="80">
        <v>0.66327920658528028</v>
      </c>
      <c r="J31" s="63" t="s">
        <v>192</v>
      </c>
      <c r="K31" s="15" t="s">
        <v>4</v>
      </c>
      <c r="L31" s="79">
        <v>2</v>
      </c>
      <c r="M31" s="13" t="s">
        <v>3</v>
      </c>
      <c r="N31" s="69" t="s">
        <v>352</v>
      </c>
      <c r="O31" s="78" t="s">
        <v>1</v>
      </c>
    </row>
    <row r="32" spans="1:15" ht="135">
      <c r="A32" s="16" t="s">
        <v>322</v>
      </c>
      <c r="B32" s="77" t="s">
        <v>351</v>
      </c>
      <c r="C32" s="77" t="s">
        <v>350</v>
      </c>
      <c r="D32" s="72">
        <v>42095</v>
      </c>
      <c r="E32" s="20" t="s">
        <v>349</v>
      </c>
      <c r="F32" s="19" t="s">
        <v>6</v>
      </c>
      <c r="G32" s="59">
        <v>100702836</v>
      </c>
      <c r="H32" s="59">
        <v>74876355</v>
      </c>
      <c r="I32" s="74">
        <f>H32/G32</f>
        <v>0.74353769937521919</v>
      </c>
      <c r="J32" s="16" t="s">
        <v>20</v>
      </c>
      <c r="K32" s="15" t="s">
        <v>4</v>
      </c>
      <c r="L32" s="14">
        <v>1</v>
      </c>
      <c r="M32" s="20" t="s">
        <v>348</v>
      </c>
      <c r="N32" s="69" t="s">
        <v>347</v>
      </c>
      <c r="O32" s="61" t="s">
        <v>1</v>
      </c>
    </row>
    <row r="33" spans="1:15" ht="56.25">
      <c r="A33" s="16" t="s">
        <v>322</v>
      </c>
      <c r="B33" s="20" t="s">
        <v>346</v>
      </c>
      <c r="C33" s="20" t="s">
        <v>345</v>
      </c>
      <c r="D33" s="76">
        <v>42095</v>
      </c>
      <c r="E33" s="20" t="s">
        <v>344</v>
      </c>
      <c r="F33" s="19" t="s">
        <v>6</v>
      </c>
      <c r="G33" s="75">
        <v>92820000</v>
      </c>
      <c r="H33" s="75">
        <v>86226174</v>
      </c>
      <c r="I33" s="74">
        <v>0.92900000000000005</v>
      </c>
      <c r="J33" s="13" t="s">
        <v>20</v>
      </c>
      <c r="K33" s="15" t="s">
        <v>4</v>
      </c>
      <c r="L33" s="48">
        <v>1</v>
      </c>
      <c r="M33" s="13" t="s">
        <v>3</v>
      </c>
      <c r="N33" s="69" t="s">
        <v>343</v>
      </c>
      <c r="O33" s="73" t="s">
        <v>1</v>
      </c>
    </row>
    <row r="34" spans="1:15" ht="67.5">
      <c r="A34" s="16" t="s">
        <v>322</v>
      </c>
      <c r="B34" s="20" t="s">
        <v>342</v>
      </c>
      <c r="C34" s="20" t="s">
        <v>331</v>
      </c>
      <c r="D34" s="76" t="s">
        <v>341</v>
      </c>
      <c r="E34" s="20" t="s">
        <v>340</v>
      </c>
      <c r="F34" s="27" t="s">
        <v>14</v>
      </c>
      <c r="G34" s="75">
        <v>161917999</v>
      </c>
      <c r="H34" s="75">
        <v>150984000</v>
      </c>
      <c r="I34" s="74">
        <v>0.93200000000000005</v>
      </c>
      <c r="J34" s="13" t="s">
        <v>5</v>
      </c>
      <c r="K34" s="15" t="s">
        <v>4</v>
      </c>
      <c r="L34" s="48">
        <v>1</v>
      </c>
      <c r="M34" s="13" t="s">
        <v>3</v>
      </c>
      <c r="N34" s="69" t="s">
        <v>339</v>
      </c>
      <c r="O34" s="73" t="s">
        <v>1</v>
      </c>
    </row>
    <row r="35" spans="1:15" ht="56.25">
      <c r="A35" s="16" t="s">
        <v>322</v>
      </c>
      <c r="B35" s="20" t="s">
        <v>338</v>
      </c>
      <c r="C35" s="20" t="s">
        <v>331</v>
      </c>
      <c r="D35" s="76">
        <v>42103</v>
      </c>
      <c r="E35" s="20" t="s">
        <v>337</v>
      </c>
      <c r="F35" s="27" t="s">
        <v>14</v>
      </c>
      <c r="G35" s="75">
        <v>18482000</v>
      </c>
      <c r="H35" s="75">
        <v>14438000</v>
      </c>
      <c r="I35" s="74">
        <v>0.78100000000000003</v>
      </c>
      <c r="J35" s="13" t="s">
        <v>20</v>
      </c>
      <c r="K35" s="15" t="s">
        <v>4</v>
      </c>
      <c r="L35" s="48">
        <v>1</v>
      </c>
      <c r="M35" s="13" t="s">
        <v>3</v>
      </c>
      <c r="N35" s="69" t="s">
        <v>336</v>
      </c>
      <c r="O35" s="73" t="s">
        <v>1</v>
      </c>
    </row>
    <row r="36" spans="1:15" ht="56.25">
      <c r="A36" s="16" t="s">
        <v>322</v>
      </c>
      <c r="B36" s="20" t="s">
        <v>335</v>
      </c>
      <c r="C36" s="20" t="s">
        <v>331</v>
      </c>
      <c r="D36" s="76">
        <v>42114</v>
      </c>
      <c r="E36" s="20" t="s">
        <v>334</v>
      </c>
      <c r="F36" s="27" t="s">
        <v>14</v>
      </c>
      <c r="G36" s="75">
        <v>30202180</v>
      </c>
      <c r="H36" s="75">
        <v>29592000</v>
      </c>
      <c r="I36" s="74">
        <v>0.98</v>
      </c>
      <c r="J36" s="13" t="s">
        <v>67</v>
      </c>
      <c r="K36" s="15" t="s">
        <v>4</v>
      </c>
      <c r="L36" s="48">
        <v>1</v>
      </c>
      <c r="M36" s="13" t="s">
        <v>3</v>
      </c>
      <c r="N36" s="69" t="s">
        <v>333</v>
      </c>
      <c r="O36" s="73" t="s">
        <v>1</v>
      </c>
    </row>
    <row r="37" spans="1:15" ht="56.25">
      <c r="A37" s="16" t="s">
        <v>322</v>
      </c>
      <c r="B37" s="20" t="s">
        <v>332</v>
      </c>
      <c r="C37" s="20" t="s">
        <v>331</v>
      </c>
      <c r="D37" s="76">
        <v>42115</v>
      </c>
      <c r="E37" s="20" t="s">
        <v>330</v>
      </c>
      <c r="F37" s="19" t="s">
        <v>6</v>
      </c>
      <c r="G37" s="75">
        <v>67515000</v>
      </c>
      <c r="H37" s="75">
        <v>58320000</v>
      </c>
      <c r="I37" s="74">
        <v>0.86399999999999999</v>
      </c>
      <c r="J37" s="13" t="s">
        <v>67</v>
      </c>
      <c r="K37" s="15" t="s">
        <v>4</v>
      </c>
      <c r="L37" s="48">
        <v>1</v>
      </c>
      <c r="M37" s="13" t="s">
        <v>3</v>
      </c>
      <c r="N37" s="69" t="s">
        <v>329</v>
      </c>
      <c r="O37" s="73" t="s">
        <v>1</v>
      </c>
    </row>
    <row r="38" spans="1:15" ht="78.75">
      <c r="A38" s="16" t="s">
        <v>322</v>
      </c>
      <c r="B38" s="20" t="s">
        <v>328</v>
      </c>
      <c r="C38" s="20" t="s">
        <v>327</v>
      </c>
      <c r="D38" s="72">
        <v>42095</v>
      </c>
      <c r="E38" s="20" t="s">
        <v>326</v>
      </c>
      <c r="F38" s="19" t="s">
        <v>6</v>
      </c>
      <c r="G38" s="71" t="s">
        <v>325</v>
      </c>
      <c r="H38" s="71" t="s">
        <v>325</v>
      </c>
      <c r="I38" s="70" t="s">
        <v>324</v>
      </c>
      <c r="J38" s="16" t="s">
        <v>20</v>
      </c>
      <c r="K38" s="15" t="s">
        <v>4</v>
      </c>
      <c r="L38" s="48">
        <v>1</v>
      </c>
      <c r="M38" s="13" t="s">
        <v>3</v>
      </c>
      <c r="N38" s="69" t="s">
        <v>323</v>
      </c>
      <c r="O38" s="61" t="s">
        <v>1</v>
      </c>
    </row>
    <row r="39" spans="1:15" ht="56.25">
      <c r="A39" s="16" t="s">
        <v>322</v>
      </c>
      <c r="B39" s="68" t="s">
        <v>321</v>
      </c>
      <c r="C39" s="66" t="s">
        <v>320</v>
      </c>
      <c r="D39" s="67">
        <v>42156</v>
      </c>
      <c r="E39" s="66" t="s">
        <v>319</v>
      </c>
      <c r="F39" s="19" t="s">
        <v>6</v>
      </c>
      <c r="G39" s="65" t="s">
        <v>318</v>
      </c>
      <c r="H39" s="65" t="s">
        <v>317</v>
      </c>
      <c r="I39" s="25" t="s">
        <v>316</v>
      </c>
      <c r="J39" s="27" t="s">
        <v>12</v>
      </c>
      <c r="K39" s="15" t="s">
        <v>4</v>
      </c>
      <c r="L39" s="64">
        <v>2</v>
      </c>
      <c r="M39" s="63" t="s">
        <v>315</v>
      </c>
      <c r="N39" s="62" t="s">
        <v>314</v>
      </c>
      <c r="O39" s="61" t="s">
        <v>1</v>
      </c>
    </row>
    <row r="40" spans="1:15" ht="88.5" customHeight="1">
      <c r="A40" s="16" t="s">
        <v>282</v>
      </c>
      <c r="B40" s="20" t="s">
        <v>313</v>
      </c>
      <c r="C40" s="20" t="s">
        <v>312</v>
      </c>
      <c r="D40" s="60">
        <v>42095</v>
      </c>
      <c r="E40" s="20" t="s">
        <v>311</v>
      </c>
      <c r="F40" s="27" t="s">
        <v>14</v>
      </c>
      <c r="G40" s="44" t="s">
        <v>69</v>
      </c>
      <c r="H40" s="59">
        <v>378000000</v>
      </c>
      <c r="I40" s="58" t="s">
        <v>69</v>
      </c>
      <c r="J40" s="16" t="s">
        <v>310</v>
      </c>
      <c r="K40" s="15" t="s">
        <v>4</v>
      </c>
      <c r="L40" s="14">
        <v>1</v>
      </c>
      <c r="M40" s="16" t="s">
        <v>69</v>
      </c>
      <c r="N40" s="20" t="s">
        <v>309</v>
      </c>
      <c r="O40" s="16" t="s">
        <v>127</v>
      </c>
    </row>
    <row r="41" spans="1:15" ht="90" customHeight="1">
      <c r="A41" s="16" t="s">
        <v>282</v>
      </c>
      <c r="B41" s="20" t="s">
        <v>308</v>
      </c>
      <c r="C41" s="20" t="s">
        <v>307</v>
      </c>
      <c r="D41" s="60">
        <v>42103</v>
      </c>
      <c r="E41" s="20" t="s">
        <v>306</v>
      </c>
      <c r="F41" s="27" t="s">
        <v>14</v>
      </c>
      <c r="G41" s="44" t="s">
        <v>69</v>
      </c>
      <c r="H41" s="59">
        <v>256720320</v>
      </c>
      <c r="I41" s="58" t="s">
        <v>69</v>
      </c>
      <c r="J41" s="16" t="s">
        <v>203</v>
      </c>
      <c r="K41" s="15" t="s">
        <v>4</v>
      </c>
      <c r="L41" s="14">
        <v>1</v>
      </c>
      <c r="M41" s="16" t="s">
        <v>69</v>
      </c>
      <c r="N41" s="20" t="s">
        <v>305</v>
      </c>
      <c r="O41" s="16" t="s">
        <v>127</v>
      </c>
    </row>
    <row r="42" spans="1:15" ht="81.75" customHeight="1">
      <c r="A42" s="16" t="s">
        <v>282</v>
      </c>
      <c r="B42" s="20" t="s">
        <v>304</v>
      </c>
      <c r="C42" s="20" t="s">
        <v>303</v>
      </c>
      <c r="D42" s="60">
        <v>42103</v>
      </c>
      <c r="E42" s="20" t="s">
        <v>302</v>
      </c>
      <c r="F42" s="27" t="s">
        <v>14</v>
      </c>
      <c r="G42" s="59">
        <v>45030403</v>
      </c>
      <c r="H42" s="59">
        <v>35688492</v>
      </c>
      <c r="I42" s="17">
        <v>0.79200000000000004</v>
      </c>
      <c r="J42" s="16" t="s">
        <v>203</v>
      </c>
      <c r="K42" s="15" t="s">
        <v>4</v>
      </c>
      <c r="L42" s="14">
        <v>1</v>
      </c>
      <c r="M42" s="16" t="s">
        <v>69</v>
      </c>
      <c r="N42" s="20" t="s">
        <v>301</v>
      </c>
      <c r="O42" s="16" t="s">
        <v>127</v>
      </c>
    </row>
    <row r="43" spans="1:15" ht="68.25" customHeight="1">
      <c r="A43" s="16" t="s">
        <v>282</v>
      </c>
      <c r="B43" s="20" t="s">
        <v>300</v>
      </c>
      <c r="C43" s="20" t="s">
        <v>299</v>
      </c>
      <c r="D43" s="60">
        <v>42118</v>
      </c>
      <c r="E43" s="20" t="s">
        <v>298</v>
      </c>
      <c r="F43" s="27" t="s">
        <v>14</v>
      </c>
      <c r="G43" s="44" t="s">
        <v>69</v>
      </c>
      <c r="H43" s="59">
        <v>22616827</v>
      </c>
      <c r="I43" s="58" t="s">
        <v>69</v>
      </c>
      <c r="J43" s="16" t="s">
        <v>66</v>
      </c>
      <c r="K43" s="15" t="s">
        <v>4</v>
      </c>
      <c r="L43" s="14">
        <v>2</v>
      </c>
      <c r="M43" s="16" t="s">
        <v>69</v>
      </c>
      <c r="N43" s="20" t="s">
        <v>297</v>
      </c>
      <c r="O43" s="16" t="s">
        <v>127</v>
      </c>
    </row>
    <row r="44" spans="1:15" ht="56.25">
      <c r="A44" s="16" t="s">
        <v>282</v>
      </c>
      <c r="B44" s="20" t="s">
        <v>296</v>
      </c>
      <c r="C44" s="20" t="s">
        <v>295</v>
      </c>
      <c r="D44" s="60">
        <v>42142</v>
      </c>
      <c r="E44" s="20" t="s">
        <v>294</v>
      </c>
      <c r="F44" s="27" t="s">
        <v>14</v>
      </c>
      <c r="G44" s="44" t="s">
        <v>69</v>
      </c>
      <c r="H44" s="59">
        <v>33424059</v>
      </c>
      <c r="I44" s="58" t="s">
        <v>69</v>
      </c>
      <c r="J44" s="16" t="s">
        <v>203</v>
      </c>
      <c r="K44" s="15" t="s">
        <v>4</v>
      </c>
      <c r="L44" s="14">
        <v>1</v>
      </c>
      <c r="M44" s="16" t="s">
        <v>69</v>
      </c>
      <c r="N44" s="20" t="s">
        <v>158</v>
      </c>
      <c r="O44" s="16" t="s">
        <v>190</v>
      </c>
    </row>
    <row r="45" spans="1:15" ht="56.25">
      <c r="A45" s="16" t="s">
        <v>282</v>
      </c>
      <c r="B45" s="20" t="s">
        <v>293</v>
      </c>
      <c r="C45" s="20" t="s">
        <v>292</v>
      </c>
      <c r="D45" s="60">
        <v>42145</v>
      </c>
      <c r="E45" s="20" t="s">
        <v>291</v>
      </c>
      <c r="F45" s="27" t="s">
        <v>14</v>
      </c>
      <c r="G45" s="59">
        <v>21155205</v>
      </c>
      <c r="H45" s="59">
        <v>20304000</v>
      </c>
      <c r="I45" s="17">
        <v>0.95899999999999996</v>
      </c>
      <c r="J45" s="16" t="s">
        <v>5</v>
      </c>
      <c r="K45" s="15" t="s">
        <v>4</v>
      </c>
      <c r="L45" s="14">
        <v>2</v>
      </c>
      <c r="M45" s="16" t="s">
        <v>69</v>
      </c>
      <c r="N45" s="20" t="s">
        <v>290</v>
      </c>
      <c r="O45" s="16" t="s">
        <v>127</v>
      </c>
    </row>
    <row r="46" spans="1:15" ht="117" customHeight="1">
      <c r="A46" s="16" t="s">
        <v>282</v>
      </c>
      <c r="B46" s="20" t="s">
        <v>289</v>
      </c>
      <c r="C46" s="20" t="s">
        <v>280</v>
      </c>
      <c r="D46" s="60">
        <v>42187</v>
      </c>
      <c r="E46" s="20" t="s">
        <v>288</v>
      </c>
      <c r="F46" s="19" t="s">
        <v>6</v>
      </c>
      <c r="G46" s="44" t="s">
        <v>69</v>
      </c>
      <c r="H46" s="59">
        <v>2199999</v>
      </c>
      <c r="I46" s="58" t="s">
        <v>69</v>
      </c>
      <c r="J46" s="16" t="s">
        <v>5</v>
      </c>
      <c r="K46" s="15" t="s">
        <v>4</v>
      </c>
      <c r="L46" s="14">
        <v>1</v>
      </c>
      <c r="M46" s="20" t="s">
        <v>287</v>
      </c>
      <c r="N46" s="20" t="s">
        <v>286</v>
      </c>
      <c r="O46" s="16" t="s">
        <v>127</v>
      </c>
    </row>
    <row r="47" spans="1:15" ht="56.25">
      <c r="A47" s="16" t="s">
        <v>282</v>
      </c>
      <c r="B47" s="20" t="s">
        <v>285</v>
      </c>
      <c r="C47" s="20" t="s">
        <v>280</v>
      </c>
      <c r="D47" s="60">
        <v>42187</v>
      </c>
      <c r="E47" s="20" t="s">
        <v>284</v>
      </c>
      <c r="F47" s="19" t="s">
        <v>6</v>
      </c>
      <c r="G47" s="44" t="s">
        <v>69</v>
      </c>
      <c r="H47" s="59">
        <v>13014000</v>
      </c>
      <c r="I47" s="58" t="s">
        <v>69</v>
      </c>
      <c r="J47" s="16" t="s">
        <v>5</v>
      </c>
      <c r="K47" s="15" t="s">
        <v>4</v>
      </c>
      <c r="L47" s="14">
        <v>1</v>
      </c>
      <c r="M47" s="16" t="s">
        <v>69</v>
      </c>
      <c r="N47" s="20" t="s">
        <v>283</v>
      </c>
      <c r="O47" s="16" t="s">
        <v>127</v>
      </c>
    </row>
    <row r="48" spans="1:15" ht="56.25">
      <c r="A48" s="16" t="s">
        <v>282</v>
      </c>
      <c r="B48" s="20" t="s">
        <v>281</v>
      </c>
      <c r="C48" s="20" t="s">
        <v>280</v>
      </c>
      <c r="D48" s="60">
        <v>42263</v>
      </c>
      <c r="E48" s="20" t="s">
        <v>279</v>
      </c>
      <c r="F48" s="19" t="s">
        <v>6</v>
      </c>
      <c r="G48" s="44" t="s">
        <v>69</v>
      </c>
      <c r="H48" s="59">
        <v>12960000</v>
      </c>
      <c r="I48" s="58" t="s">
        <v>69</v>
      </c>
      <c r="J48" s="16" t="s">
        <v>67</v>
      </c>
      <c r="K48" s="15" t="s">
        <v>4</v>
      </c>
      <c r="L48" s="14">
        <v>1</v>
      </c>
      <c r="M48" s="16" t="s">
        <v>69</v>
      </c>
      <c r="N48" s="20" t="s">
        <v>278</v>
      </c>
      <c r="O48" s="16" t="s">
        <v>127</v>
      </c>
    </row>
    <row r="49" spans="1:15" s="53" customFormat="1" ht="56.25">
      <c r="A49" s="11" t="s">
        <v>245</v>
      </c>
      <c r="B49" s="35" t="s">
        <v>277</v>
      </c>
      <c r="C49" s="35" t="s">
        <v>276</v>
      </c>
      <c r="D49" s="56">
        <v>42103</v>
      </c>
      <c r="E49" s="35" t="s">
        <v>269</v>
      </c>
      <c r="F49" s="27" t="s">
        <v>14</v>
      </c>
      <c r="G49" s="44" t="s">
        <v>69</v>
      </c>
      <c r="H49" s="55">
        <v>234183831</v>
      </c>
      <c r="I49" s="54" t="s">
        <v>68</v>
      </c>
      <c r="J49" s="15" t="s">
        <v>20</v>
      </c>
      <c r="K49" s="15" t="s">
        <v>4</v>
      </c>
      <c r="L49" s="29">
        <v>1</v>
      </c>
      <c r="M49" s="13" t="s">
        <v>3</v>
      </c>
      <c r="N49" s="35" t="s">
        <v>275</v>
      </c>
      <c r="O49" s="15" t="s">
        <v>1</v>
      </c>
    </row>
    <row r="50" spans="1:15" s="53" customFormat="1" ht="56.25">
      <c r="A50" s="11" t="s">
        <v>245</v>
      </c>
      <c r="B50" s="35" t="s">
        <v>274</v>
      </c>
      <c r="C50" s="35" t="s">
        <v>273</v>
      </c>
      <c r="D50" s="56">
        <v>42103</v>
      </c>
      <c r="E50" s="35" t="s">
        <v>269</v>
      </c>
      <c r="F50" s="27" t="s">
        <v>14</v>
      </c>
      <c r="G50" s="44" t="s">
        <v>69</v>
      </c>
      <c r="H50" s="55">
        <v>113400000</v>
      </c>
      <c r="I50" s="54" t="s">
        <v>68</v>
      </c>
      <c r="J50" s="15" t="s">
        <v>20</v>
      </c>
      <c r="K50" s="15" t="s">
        <v>4</v>
      </c>
      <c r="L50" s="29">
        <v>1</v>
      </c>
      <c r="M50" s="13" t="s">
        <v>3</v>
      </c>
      <c r="N50" s="35" t="s">
        <v>272</v>
      </c>
      <c r="O50" s="15" t="s">
        <v>1</v>
      </c>
    </row>
    <row r="51" spans="1:15" s="53" customFormat="1" ht="56.25">
      <c r="A51" s="11" t="s">
        <v>245</v>
      </c>
      <c r="B51" s="35" t="s">
        <v>271</v>
      </c>
      <c r="C51" s="35" t="s">
        <v>270</v>
      </c>
      <c r="D51" s="56">
        <v>42160</v>
      </c>
      <c r="E51" s="35" t="s">
        <v>269</v>
      </c>
      <c r="F51" s="27" t="s">
        <v>14</v>
      </c>
      <c r="G51" s="44" t="s">
        <v>69</v>
      </c>
      <c r="H51" s="55">
        <v>25999999</v>
      </c>
      <c r="I51" s="54" t="s">
        <v>68</v>
      </c>
      <c r="J51" s="15" t="s">
        <v>20</v>
      </c>
      <c r="K51" s="15" t="s">
        <v>4</v>
      </c>
      <c r="L51" s="29">
        <v>1</v>
      </c>
      <c r="M51" s="13" t="s">
        <v>3</v>
      </c>
      <c r="N51" s="35" t="s">
        <v>268</v>
      </c>
      <c r="O51" s="15" t="s">
        <v>1</v>
      </c>
    </row>
    <row r="52" spans="1:15" s="53" customFormat="1" ht="56.25">
      <c r="A52" s="11" t="s">
        <v>245</v>
      </c>
      <c r="B52" s="35" t="s">
        <v>267</v>
      </c>
      <c r="C52" s="35" t="s">
        <v>266</v>
      </c>
      <c r="D52" s="56">
        <v>42188</v>
      </c>
      <c r="E52" s="35" t="s">
        <v>265</v>
      </c>
      <c r="F52" s="27" t="s">
        <v>14</v>
      </c>
      <c r="G52" s="44" t="s">
        <v>69</v>
      </c>
      <c r="H52" s="55">
        <v>21825817</v>
      </c>
      <c r="I52" s="54" t="s">
        <v>68</v>
      </c>
      <c r="J52" s="15" t="s">
        <v>20</v>
      </c>
      <c r="K52" s="15" t="s">
        <v>4</v>
      </c>
      <c r="L52" s="29">
        <v>1</v>
      </c>
      <c r="M52" s="13" t="s">
        <v>3</v>
      </c>
      <c r="N52" s="35" t="s">
        <v>264</v>
      </c>
      <c r="O52" s="15" t="s">
        <v>1</v>
      </c>
    </row>
    <row r="53" spans="1:15" s="53" customFormat="1" ht="56.25">
      <c r="A53" s="11" t="s">
        <v>245</v>
      </c>
      <c r="B53" s="35" t="s">
        <v>263</v>
      </c>
      <c r="C53" s="35" t="s">
        <v>262</v>
      </c>
      <c r="D53" s="56">
        <v>42284</v>
      </c>
      <c r="E53" s="35" t="s">
        <v>261</v>
      </c>
      <c r="F53" s="27" t="s">
        <v>14</v>
      </c>
      <c r="G53" s="55">
        <v>22581173</v>
      </c>
      <c r="H53" s="55">
        <v>17280000</v>
      </c>
      <c r="I53" s="54">
        <v>0.7652392548429614</v>
      </c>
      <c r="J53" s="15" t="s">
        <v>20</v>
      </c>
      <c r="K53" s="15" t="s">
        <v>4</v>
      </c>
      <c r="L53" s="29">
        <v>2</v>
      </c>
      <c r="M53" s="13" t="s">
        <v>3</v>
      </c>
      <c r="N53" s="35" t="s">
        <v>260</v>
      </c>
      <c r="O53" s="15" t="s">
        <v>1</v>
      </c>
    </row>
    <row r="54" spans="1:15" s="53" customFormat="1" ht="78" customHeight="1">
      <c r="A54" s="11" t="s">
        <v>245</v>
      </c>
      <c r="B54" s="35" t="s">
        <v>259</v>
      </c>
      <c r="C54" s="35" t="s">
        <v>248</v>
      </c>
      <c r="D54" s="56">
        <v>42095</v>
      </c>
      <c r="E54" s="35" t="s">
        <v>247</v>
      </c>
      <c r="F54" s="27" t="s">
        <v>14</v>
      </c>
      <c r="G54" s="55">
        <v>444196879</v>
      </c>
      <c r="H54" s="55">
        <v>422682839</v>
      </c>
      <c r="I54" s="54">
        <v>0.95156643139999997</v>
      </c>
      <c r="J54" s="15" t="s">
        <v>20</v>
      </c>
      <c r="K54" s="15" t="s">
        <v>4</v>
      </c>
      <c r="L54" s="29">
        <v>2</v>
      </c>
      <c r="M54" s="13" t="s">
        <v>3</v>
      </c>
      <c r="N54" s="35" t="s">
        <v>258</v>
      </c>
      <c r="O54" s="15" t="s">
        <v>1</v>
      </c>
    </row>
    <row r="55" spans="1:15" s="53" customFormat="1" ht="78" customHeight="1">
      <c r="A55" s="11" t="s">
        <v>245</v>
      </c>
      <c r="B55" s="35" t="s">
        <v>257</v>
      </c>
      <c r="C55" s="35" t="s">
        <v>248</v>
      </c>
      <c r="D55" s="56">
        <v>42095</v>
      </c>
      <c r="E55" s="35" t="s">
        <v>247</v>
      </c>
      <c r="F55" s="27" t="s">
        <v>14</v>
      </c>
      <c r="G55" s="44" t="s">
        <v>69</v>
      </c>
      <c r="H55" s="55">
        <v>503708760</v>
      </c>
      <c r="I55" s="54" t="s">
        <v>68</v>
      </c>
      <c r="J55" s="15" t="s">
        <v>20</v>
      </c>
      <c r="K55" s="15" t="s">
        <v>4</v>
      </c>
      <c r="L55" s="29">
        <v>1</v>
      </c>
      <c r="M55" s="13" t="s">
        <v>3</v>
      </c>
      <c r="N55" s="57" t="s">
        <v>256</v>
      </c>
      <c r="O55" s="15" t="s">
        <v>1</v>
      </c>
    </row>
    <row r="56" spans="1:15" s="53" customFormat="1" ht="97.5" customHeight="1">
      <c r="A56" s="11" t="s">
        <v>245</v>
      </c>
      <c r="B56" s="35" t="s">
        <v>255</v>
      </c>
      <c r="C56" s="35" t="s">
        <v>248</v>
      </c>
      <c r="D56" s="56">
        <v>42103</v>
      </c>
      <c r="E56" s="35" t="s">
        <v>251</v>
      </c>
      <c r="F56" s="27" t="s">
        <v>14</v>
      </c>
      <c r="G56" s="55">
        <v>131825992</v>
      </c>
      <c r="H56" s="55">
        <v>106811977</v>
      </c>
      <c r="I56" s="54">
        <v>0.81024974953346074</v>
      </c>
      <c r="J56" s="15" t="s">
        <v>20</v>
      </c>
      <c r="K56" s="15" t="s">
        <v>4</v>
      </c>
      <c r="L56" s="29">
        <v>1</v>
      </c>
      <c r="M56" s="13" t="s">
        <v>3</v>
      </c>
      <c r="N56" s="35" t="s">
        <v>254</v>
      </c>
      <c r="O56" s="15" t="s">
        <v>253</v>
      </c>
    </row>
    <row r="57" spans="1:15" s="53" customFormat="1" ht="56.25">
      <c r="A57" s="11" t="s">
        <v>245</v>
      </c>
      <c r="B57" s="35" t="s">
        <v>252</v>
      </c>
      <c r="C57" s="35" t="s">
        <v>248</v>
      </c>
      <c r="D57" s="56">
        <v>42107</v>
      </c>
      <c r="E57" s="35" t="s">
        <v>251</v>
      </c>
      <c r="F57" s="27" t="s">
        <v>14</v>
      </c>
      <c r="G57" s="55">
        <v>28573447</v>
      </c>
      <c r="H57" s="55">
        <v>17731299</v>
      </c>
      <c r="I57" s="54">
        <v>0.62055162613037207</v>
      </c>
      <c r="J57" s="15" t="s">
        <v>20</v>
      </c>
      <c r="K57" s="15" t="s">
        <v>4</v>
      </c>
      <c r="L57" s="29">
        <v>2</v>
      </c>
      <c r="M57" s="13" t="s">
        <v>3</v>
      </c>
      <c r="N57" s="35" t="s">
        <v>250</v>
      </c>
      <c r="O57" s="15" t="s">
        <v>1</v>
      </c>
    </row>
    <row r="58" spans="1:15" s="53" customFormat="1" ht="73.5" customHeight="1">
      <c r="A58" s="11" t="s">
        <v>245</v>
      </c>
      <c r="B58" s="35" t="s">
        <v>249</v>
      </c>
      <c r="C58" s="35" t="s">
        <v>248</v>
      </c>
      <c r="D58" s="56">
        <v>42111</v>
      </c>
      <c r="E58" s="35" t="s">
        <v>247</v>
      </c>
      <c r="F58" s="27" t="s">
        <v>14</v>
      </c>
      <c r="G58" s="44" t="s">
        <v>69</v>
      </c>
      <c r="H58" s="55">
        <v>88857000</v>
      </c>
      <c r="I58" s="54" t="s">
        <v>68</v>
      </c>
      <c r="J58" s="15" t="s">
        <v>20</v>
      </c>
      <c r="K58" s="15" t="s">
        <v>4</v>
      </c>
      <c r="L58" s="29">
        <v>1</v>
      </c>
      <c r="M58" s="13" t="s">
        <v>3</v>
      </c>
      <c r="N58" s="35" t="s">
        <v>246</v>
      </c>
      <c r="O58" s="15" t="s">
        <v>1</v>
      </c>
    </row>
    <row r="59" spans="1:15" s="53" customFormat="1" ht="96" customHeight="1">
      <c r="A59" s="11" t="s">
        <v>245</v>
      </c>
      <c r="B59" s="35" t="s">
        <v>244</v>
      </c>
      <c r="C59" s="35" t="s">
        <v>243</v>
      </c>
      <c r="D59" s="56">
        <v>42143</v>
      </c>
      <c r="E59" s="35" t="s">
        <v>242</v>
      </c>
      <c r="F59" s="27" t="s">
        <v>14</v>
      </c>
      <c r="G59" s="44" t="s">
        <v>69</v>
      </c>
      <c r="H59" s="55">
        <v>10789200</v>
      </c>
      <c r="I59" s="54" t="s">
        <v>68</v>
      </c>
      <c r="J59" s="15" t="s">
        <v>241</v>
      </c>
      <c r="K59" s="15" t="s">
        <v>4</v>
      </c>
      <c r="L59" s="29">
        <v>1</v>
      </c>
      <c r="M59" s="13" t="s">
        <v>3</v>
      </c>
      <c r="N59" s="35" t="s">
        <v>240</v>
      </c>
      <c r="O59" s="15" t="s">
        <v>1</v>
      </c>
    </row>
    <row r="60" spans="1:15" s="52" customFormat="1" ht="126.75" customHeight="1">
      <c r="A60" s="13" t="s">
        <v>196</v>
      </c>
      <c r="B60" s="20" t="s">
        <v>239</v>
      </c>
      <c r="C60" s="20" t="s">
        <v>238</v>
      </c>
      <c r="D60" s="51">
        <v>42095</v>
      </c>
      <c r="E60" s="20" t="s">
        <v>237</v>
      </c>
      <c r="F60" s="27" t="s">
        <v>14</v>
      </c>
      <c r="G60" s="47">
        <v>29998144</v>
      </c>
      <c r="H60" s="50">
        <v>29995336</v>
      </c>
      <c r="I60" s="49">
        <v>0.99990639420892169</v>
      </c>
      <c r="J60" s="13" t="s">
        <v>192</v>
      </c>
      <c r="K60" s="15" t="s">
        <v>4</v>
      </c>
      <c r="L60" s="48">
        <v>1</v>
      </c>
      <c r="M60" s="20" t="s">
        <v>236</v>
      </c>
      <c r="N60" s="20" t="s">
        <v>235</v>
      </c>
      <c r="O60" s="13" t="s">
        <v>127</v>
      </c>
    </row>
    <row r="61" spans="1:15" ht="96" customHeight="1">
      <c r="A61" s="13" t="s">
        <v>196</v>
      </c>
      <c r="B61" s="20" t="s">
        <v>234</v>
      </c>
      <c r="C61" s="20" t="s">
        <v>233</v>
      </c>
      <c r="D61" s="51">
        <v>42095</v>
      </c>
      <c r="E61" s="20" t="s">
        <v>232</v>
      </c>
      <c r="F61" s="19" t="s">
        <v>6</v>
      </c>
      <c r="G61" s="47">
        <v>30750257</v>
      </c>
      <c r="H61" s="50">
        <v>27540000</v>
      </c>
      <c r="I61" s="49">
        <v>0.89560227090134559</v>
      </c>
      <c r="J61" s="13" t="s">
        <v>192</v>
      </c>
      <c r="K61" s="15" t="s">
        <v>4</v>
      </c>
      <c r="L61" s="48">
        <v>2</v>
      </c>
      <c r="M61" s="13" t="s">
        <v>187</v>
      </c>
      <c r="N61" s="20" t="s">
        <v>231</v>
      </c>
      <c r="O61" s="13" t="s">
        <v>127</v>
      </c>
    </row>
    <row r="62" spans="1:15" ht="101.25">
      <c r="A62" s="13" t="s">
        <v>196</v>
      </c>
      <c r="B62" s="20" t="s">
        <v>230</v>
      </c>
      <c r="C62" s="20" t="s">
        <v>229</v>
      </c>
      <c r="D62" s="51">
        <v>42103</v>
      </c>
      <c r="E62" s="20" t="s">
        <v>228</v>
      </c>
      <c r="F62" s="27" t="s">
        <v>14</v>
      </c>
      <c r="G62" s="47">
        <v>57700381</v>
      </c>
      <c r="H62" s="50">
        <v>56700000</v>
      </c>
      <c r="I62" s="49">
        <v>0.98266248883174623</v>
      </c>
      <c r="J62" s="13" t="s">
        <v>192</v>
      </c>
      <c r="K62" s="15" t="s">
        <v>4</v>
      </c>
      <c r="L62" s="48">
        <v>1</v>
      </c>
      <c r="M62" s="13" t="s">
        <v>187</v>
      </c>
      <c r="N62" s="20" t="s">
        <v>227</v>
      </c>
      <c r="O62" s="13" t="s">
        <v>127</v>
      </c>
    </row>
    <row r="63" spans="1:15" ht="90" customHeight="1">
      <c r="A63" s="13" t="s">
        <v>196</v>
      </c>
      <c r="B63" s="20" t="s">
        <v>226</v>
      </c>
      <c r="C63" s="20" t="s">
        <v>225</v>
      </c>
      <c r="D63" s="51">
        <v>42107</v>
      </c>
      <c r="E63" s="20" t="s">
        <v>224</v>
      </c>
      <c r="F63" s="19" t="s">
        <v>6</v>
      </c>
      <c r="G63" s="47">
        <v>16687674</v>
      </c>
      <c r="H63" s="50">
        <v>10605950</v>
      </c>
      <c r="I63" s="49">
        <v>0.63555591989632587</v>
      </c>
      <c r="J63" s="13" t="s">
        <v>203</v>
      </c>
      <c r="K63" s="15" t="s">
        <v>4</v>
      </c>
      <c r="L63" s="48">
        <v>2</v>
      </c>
      <c r="M63" s="20" t="s">
        <v>223</v>
      </c>
      <c r="N63" s="20" t="s">
        <v>222</v>
      </c>
      <c r="O63" s="13" t="s">
        <v>127</v>
      </c>
    </row>
    <row r="64" spans="1:15" ht="99.75" customHeight="1">
      <c r="A64" s="13" t="s">
        <v>196</v>
      </c>
      <c r="B64" s="20" t="s">
        <v>221</v>
      </c>
      <c r="C64" s="20" t="s">
        <v>220</v>
      </c>
      <c r="D64" s="51">
        <v>42117</v>
      </c>
      <c r="E64" s="20" t="s">
        <v>219</v>
      </c>
      <c r="F64" s="19" t="s">
        <v>6</v>
      </c>
      <c r="G64" s="47" t="s">
        <v>213</v>
      </c>
      <c r="H64" s="50">
        <v>10289926</v>
      </c>
      <c r="I64" s="49" t="s">
        <v>68</v>
      </c>
      <c r="J64" s="13" t="s">
        <v>203</v>
      </c>
      <c r="K64" s="15" t="s">
        <v>4</v>
      </c>
      <c r="L64" s="48">
        <v>1</v>
      </c>
      <c r="M64" s="20" t="s">
        <v>218</v>
      </c>
      <c r="N64" s="20" t="s">
        <v>217</v>
      </c>
      <c r="O64" s="13" t="s">
        <v>127</v>
      </c>
    </row>
    <row r="65" spans="1:15" ht="90">
      <c r="A65" s="13" t="s">
        <v>196</v>
      </c>
      <c r="B65" s="20" t="s">
        <v>216</v>
      </c>
      <c r="C65" s="20" t="s">
        <v>215</v>
      </c>
      <c r="D65" s="51">
        <v>42156</v>
      </c>
      <c r="E65" s="20" t="s">
        <v>214</v>
      </c>
      <c r="F65" s="19" t="s">
        <v>6</v>
      </c>
      <c r="G65" s="47" t="s">
        <v>213</v>
      </c>
      <c r="H65" s="50">
        <v>21525382</v>
      </c>
      <c r="I65" s="49" t="s">
        <v>68</v>
      </c>
      <c r="J65" s="13" t="s">
        <v>5</v>
      </c>
      <c r="K65" s="15" t="s">
        <v>4</v>
      </c>
      <c r="L65" s="48">
        <v>1</v>
      </c>
      <c r="M65" s="20" t="s">
        <v>212</v>
      </c>
      <c r="N65" s="20" t="s">
        <v>211</v>
      </c>
      <c r="O65" s="13" t="s">
        <v>127</v>
      </c>
    </row>
    <row r="66" spans="1:15" ht="112.5">
      <c r="A66" s="13" t="s">
        <v>196</v>
      </c>
      <c r="B66" s="20" t="s">
        <v>210</v>
      </c>
      <c r="C66" s="20" t="s">
        <v>209</v>
      </c>
      <c r="D66" s="51">
        <v>42160</v>
      </c>
      <c r="E66" s="20" t="s">
        <v>208</v>
      </c>
      <c r="F66" s="27" t="s">
        <v>14</v>
      </c>
      <c r="G66" s="47">
        <v>229612789</v>
      </c>
      <c r="H66" s="50">
        <v>227449080</v>
      </c>
      <c r="I66" s="49">
        <v>0.99057670520260088</v>
      </c>
      <c r="J66" s="13" t="s">
        <v>192</v>
      </c>
      <c r="K66" s="15" t="s">
        <v>4</v>
      </c>
      <c r="L66" s="48">
        <v>1</v>
      </c>
      <c r="M66" s="13" t="s">
        <v>187</v>
      </c>
      <c r="N66" s="20" t="s">
        <v>207</v>
      </c>
      <c r="O66" s="13" t="s">
        <v>127</v>
      </c>
    </row>
    <row r="67" spans="1:15" ht="83.25" customHeight="1">
      <c r="A67" s="13" t="s">
        <v>196</v>
      </c>
      <c r="B67" s="20" t="s">
        <v>206</v>
      </c>
      <c r="C67" s="20" t="s">
        <v>205</v>
      </c>
      <c r="D67" s="51">
        <v>42283</v>
      </c>
      <c r="E67" s="20" t="s">
        <v>204</v>
      </c>
      <c r="F67" s="19" t="s">
        <v>6</v>
      </c>
      <c r="G67" s="47">
        <v>15590600</v>
      </c>
      <c r="H67" s="50">
        <v>12636000</v>
      </c>
      <c r="I67" s="49">
        <v>0.81048837119802963</v>
      </c>
      <c r="J67" s="13" t="s">
        <v>203</v>
      </c>
      <c r="K67" s="15" t="s">
        <v>4</v>
      </c>
      <c r="L67" s="48">
        <v>2</v>
      </c>
      <c r="M67" s="20" t="s">
        <v>202</v>
      </c>
      <c r="N67" s="20" t="s">
        <v>201</v>
      </c>
      <c r="O67" s="13" t="s">
        <v>127</v>
      </c>
    </row>
    <row r="68" spans="1:15" ht="115.5" customHeight="1">
      <c r="A68" s="13" t="s">
        <v>196</v>
      </c>
      <c r="B68" s="20" t="s">
        <v>200</v>
      </c>
      <c r="C68" s="20" t="s">
        <v>199</v>
      </c>
      <c r="D68" s="51">
        <v>42325</v>
      </c>
      <c r="E68" s="20" t="s">
        <v>198</v>
      </c>
      <c r="F68" s="19" t="s">
        <v>6</v>
      </c>
      <c r="G68" s="47">
        <v>58942461</v>
      </c>
      <c r="H68" s="50">
        <v>51732000</v>
      </c>
      <c r="I68" s="49">
        <v>0.87766949534054917</v>
      </c>
      <c r="J68" s="13" t="s">
        <v>192</v>
      </c>
      <c r="K68" s="15" t="s">
        <v>4</v>
      </c>
      <c r="L68" s="48">
        <v>1</v>
      </c>
      <c r="M68" s="13" t="s">
        <v>187</v>
      </c>
      <c r="N68" s="20" t="s">
        <v>197</v>
      </c>
      <c r="O68" s="13" t="s">
        <v>127</v>
      </c>
    </row>
    <row r="69" spans="1:15" ht="78.75">
      <c r="A69" s="13" t="s">
        <v>196</v>
      </c>
      <c r="B69" s="20" t="s">
        <v>195</v>
      </c>
      <c r="C69" s="20" t="s">
        <v>194</v>
      </c>
      <c r="D69" s="51">
        <v>42339</v>
      </c>
      <c r="E69" s="20" t="s">
        <v>193</v>
      </c>
      <c r="F69" s="19" t="s">
        <v>6</v>
      </c>
      <c r="G69" s="47">
        <v>19550166</v>
      </c>
      <c r="H69" s="50">
        <v>19066243</v>
      </c>
      <c r="I69" s="49">
        <v>0.97524711554878873</v>
      </c>
      <c r="J69" s="13" t="s">
        <v>192</v>
      </c>
      <c r="K69" s="15" t="s">
        <v>4</v>
      </c>
      <c r="L69" s="48">
        <v>1</v>
      </c>
      <c r="M69" s="13" t="s">
        <v>187</v>
      </c>
      <c r="N69" s="20" t="s">
        <v>191</v>
      </c>
      <c r="O69" s="13" t="s">
        <v>190</v>
      </c>
    </row>
    <row r="70" spans="1:15" ht="56.25">
      <c r="A70" s="13" t="s">
        <v>73</v>
      </c>
      <c r="B70" s="20" t="s">
        <v>189</v>
      </c>
      <c r="C70" s="20" t="s">
        <v>188</v>
      </c>
      <c r="D70" s="45">
        <v>42139</v>
      </c>
      <c r="E70" s="20" t="s">
        <v>124</v>
      </c>
      <c r="F70" s="27" t="s">
        <v>14</v>
      </c>
      <c r="G70" s="44" t="s">
        <v>69</v>
      </c>
      <c r="H70" s="43">
        <v>14646960</v>
      </c>
      <c r="I70" s="37" t="s">
        <v>68</v>
      </c>
      <c r="J70" s="16" t="s">
        <v>67</v>
      </c>
      <c r="K70" s="15" t="s">
        <v>4</v>
      </c>
      <c r="L70" s="14">
        <v>1</v>
      </c>
      <c r="M70" s="13" t="s">
        <v>187</v>
      </c>
      <c r="N70" s="20" t="s">
        <v>186</v>
      </c>
      <c r="O70" s="16" t="s">
        <v>185</v>
      </c>
    </row>
    <row r="71" spans="1:15" ht="56.25">
      <c r="A71" s="13" t="s">
        <v>73</v>
      </c>
      <c r="B71" s="20" t="s">
        <v>184</v>
      </c>
      <c r="C71" s="20" t="s">
        <v>178</v>
      </c>
      <c r="D71" s="45">
        <v>42103</v>
      </c>
      <c r="E71" s="20" t="s">
        <v>177</v>
      </c>
      <c r="F71" s="27" t="s">
        <v>14</v>
      </c>
      <c r="G71" s="44" t="s">
        <v>69</v>
      </c>
      <c r="H71" s="43">
        <v>290128226</v>
      </c>
      <c r="I71" s="37" t="s">
        <v>68</v>
      </c>
      <c r="J71" s="16" t="s">
        <v>67</v>
      </c>
      <c r="K71" s="15" t="s">
        <v>4</v>
      </c>
      <c r="L71" s="14">
        <v>2</v>
      </c>
      <c r="M71" s="13" t="s">
        <v>3</v>
      </c>
      <c r="N71" s="20" t="s">
        <v>183</v>
      </c>
      <c r="O71" s="16" t="s">
        <v>1</v>
      </c>
    </row>
    <row r="72" spans="1:15" ht="67.5">
      <c r="A72" s="13" t="s">
        <v>73</v>
      </c>
      <c r="B72" s="20" t="s">
        <v>182</v>
      </c>
      <c r="C72" s="20" t="s">
        <v>178</v>
      </c>
      <c r="D72" s="45">
        <v>42103</v>
      </c>
      <c r="E72" s="20" t="s">
        <v>177</v>
      </c>
      <c r="F72" s="27" t="s">
        <v>14</v>
      </c>
      <c r="G72" s="44" t="s">
        <v>69</v>
      </c>
      <c r="H72" s="43">
        <v>167400000</v>
      </c>
      <c r="I72" s="37" t="s">
        <v>68</v>
      </c>
      <c r="J72" s="16" t="s">
        <v>67</v>
      </c>
      <c r="K72" s="15" t="s">
        <v>4</v>
      </c>
      <c r="L72" s="14">
        <v>1</v>
      </c>
      <c r="M72" s="13" t="s">
        <v>3</v>
      </c>
      <c r="N72" s="20" t="s">
        <v>176</v>
      </c>
      <c r="O72" s="16" t="s">
        <v>1</v>
      </c>
    </row>
    <row r="73" spans="1:15" ht="56.25">
      <c r="A73" s="13" t="s">
        <v>73</v>
      </c>
      <c r="B73" s="20" t="s">
        <v>181</v>
      </c>
      <c r="C73" s="20" t="s">
        <v>178</v>
      </c>
      <c r="D73" s="45">
        <v>42125</v>
      </c>
      <c r="E73" s="20" t="s">
        <v>177</v>
      </c>
      <c r="F73" s="27" t="s">
        <v>14</v>
      </c>
      <c r="G73" s="44" t="s">
        <v>69</v>
      </c>
      <c r="H73" s="43">
        <v>216000000</v>
      </c>
      <c r="I73" s="37" t="s">
        <v>68</v>
      </c>
      <c r="J73" s="16" t="s">
        <v>67</v>
      </c>
      <c r="K73" s="15" t="s">
        <v>4</v>
      </c>
      <c r="L73" s="14">
        <v>1</v>
      </c>
      <c r="M73" s="13" t="s">
        <v>3</v>
      </c>
      <c r="N73" s="20" t="s">
        <v>176</v>
      </c>
      <c r="O73" s="16" t="s">
        <v>1</v>
      </c>
    </row>
    <row r="74" spans="1:15" ht="56.25">
      <c r="A74" s="13" t="s">
        <v>73</v>
      </c>
      <c r="B74" s="20" t="s">
        <v>180</v>
      </c>
      <c r="C74" s="20" t="s">
        <v>178</v>
      </c>
      <c r="D74" s="45">
        <v>42103</v>
      </c>
      <c r="E74" s="20" t="s">
        <v>177</v>
      </c>
      <c r="F74" s="27" t="s">
        <v>14</v>
      </c>
      <c r="G74" s="44" t="s">
        <v>69</v>
      </c>
      <c r="H74" s="43">
        <v>129600000</v>
      </c>
      <c r="I74" s="37" t="s">
        <v>68</v>
      </c>
      <c r="J74" s="16" t="s">
        <v>67</v>
      </c>
      <c r="K74" s="15" t="s">
        <v>4</v>
      </c>
      <c r="L74" s="14">
        <v>1</v>
      </c>
      <c r="M74" s="13" t="s">
        <v>3</v>
      </c>
      <c r="N74" s="20" t="s">
        <v>176</v>
      </c>
      <c r="O74" s="16" t="s">
        <v>1</v>
      </c>
    </row>
    <row r="75" spans="1:15" ht="56.25">
      <c r="A75" s="13" t="s">
        <v>73</v>
      </c>
      <c r="B75" s="20" t="s">
        <v>179</v>
      </c>
      <c r="C75" s="20" t="s">
        <v>178</v>
      </c>
      <c r="D75" s="45">
        <v>42103</v>
      </c>
      <c r="E75" s="20" t="s">
        <v>177</v>
      </c>
      <c r="F75" s="27" t="s">
        <v>14</v>
      </c>
      <c r="G75" s="44" t="s">
        <v>69</v>
      </c>
      <c r="H75" s="43">
        <v>109019439</v>
      </c>
      <c r="I75" s="37" t="s">
        <v>68</v>
      </c>
      <c r="J75" s="16" t="s">
        <v>67</v>
      </c>
      <c r="K75" s="15" t="s">
        <v>4</v>
      </c>
      <c r="L75" s="14">
        <v>1</v>
      </c>
      <c r="M75" s="13" t="s">
        <v>3</v>
      </c>
      <c r="N75" s="20" t="s">
        <v>176</v>
      </c>
      <c r="O75" s="16" t="s">
        <v>1</v>
      </c>
    </row>
    <row r="76" spans="1:15" ht="56.25">
      <c r="A76" s="13" t="s">
        <v>73</v>
      </c>
      <c r="B76" s="20" t="s">
        <v>175</v>
      </c>
      <c r="C76" s="20" t="s">
        <v>174</v>
      </c>
      <c r="D76" s="45">
        <v>42179</v>
      </c>
      <c r="E76" s="20" t="s">
        <v>173</v>
      </c>
      <c r="F76" s="27" t="s">
        <v>14</v>
      </c>
      <c r="G76" s="44" t="s">
        <v>69</v>
      </c>
      <c r="H76" s="43">
        <v>17280000</v>
      </c>
      <c r="I76" s="37" t="s">
        <v>68</v>
      </c>
      <c r="J76" s="16" t="s">
        <v>67</v>
      </c>
      <c r="K76" s="15" t="s">
        <v>4</v>
      </c>
      <c r="L76" s="14">
        <v>1</v>
      </c>
      <c r="M76" s="13" t="s">
        <v>3</v>
      </c>
      <c r="N76" s="20" t="s">
        <v>172</v>
      </c>
      <c r="O76" s="16" t="s">
        <v>1</v>
      </c>
    </row>
    <row r="77" spans="1:15" ht="56.25">
      <c r="A77" s="13" t="s">
        <v>73</v>
      </c>
      <c r="B77" s="20" t="s">
        <v>171</v>
      </c>
      <c r="C77" s="20" t="s">
        <v>90</v>
      </c>
      <c r="D77" s="45">
        <v>42103</v>
      </c>
      <c r="E77" s="20" t="s">
        <v>170</v>
      </c>
      <c r="F77" s="27" t="s">
        <v>14</v>
      </c>
      <c r="G77" s="44" t="s">
        <v>69</v>
      </c>
      <c r="H77" s="43">
        <v>84610440</v>
      </c>
      <c r="I77" s="37" t="s">
        <v>68</v>
      </c>
      <c r="J77" s="16" t="s">
        <v>67</v>
      </c>
      <c r="K77" s="15" t="s">
        <v>4</v>
      </c>
      <c r="L77" s="14">
        <v>1</v>
      </c>
      <c r="M77" s="13" t="s">
        <v>3</v>
      </c>
      <c r="N77" s="20" t="s">
        <v>164</v>
      </c>
      <c r="O77" s="16" t="s">
        <v>1</v>
      </c>
    </row>
    <row r="78" spans="1:15" ht="56.25">
      <c r="A78" s="13" t="s">
        <v>73</v>
      </c>
      <c r="B78" s="20" t="s">
        <v>169</v>
      </c>
      <c r="C78" s="20" t="s">
        <v>167</v>
      </c>
      <c r="D78" s="45">
        <v>42180</v>
      </c>
      <c r="E78" s="20" t="s">
        <v>97</v>
      </c>
      <c r="F78" s="27" t="s">
        <v>14</v>
      </c>
      <c r="G78" s="44" t="s">
        <v>69</v>
      </c>
      <c r="H78" s="43">
        <v>300000000</v>
      </c>
      <c r="I78" s="37" t="s">
        <v>68</v>
      </c>
      <c r="J78" s="16" t="s">
        <v>67</v>
      </c>
      <c r="K78" s="15" t="s">
        <v>4</v>
      </c>
      <c r="L78" s="14">
        <v>1</v>
      </c>
      <c r="M78" s="13" t="s">
        <v>3</v>
      </c>
      <c r="N78" s="20" t="s">
        <v>161</v>
      </c>
      <c r="O78" s="16" t="s">
        <v>1</v>
      </c>
    </row>
    <row r="79" spans="1:15" ht="56.25">
      <c r="A79" s="13" t="s">
        <v>73</v>
      </c>
      <c r="B79" s="20" t="s">
        <v>168</v>
      </c>
      <c r="C79" s="20" t="s">
        <v>167</v>
      </c>
      <c r="D79" s="45">
        <v>42262</v>
      </c>
      <c r="E79" s="20" t="s">
        <v>97</v>
      </c>
      <c r="F79" s="27" t="s">
        <v>14</v>
      </c>
      <c r="G79" s="44" t="s">
        <v>69</v>
      </c>
      <c r="H79" s="43">
        <v>64754951</v>
      </c>
      <c r="I79" s="37" t="s">
        <v>68</v>
      </c>
      <c r="J79" s="16" t="s">
        <v>67</v>
      </c>
      <c r="K79" s="15" t="s">
        <v>4</v>
      </c>
      <c r="L79" s="14">
        <v>1</v>
      </c>
      <c r="M79" s="13" t="s">
        <v>3</v>
      </c>
      <c r="N79" s="20" t="s">
        <v>161</v>
      </c>
      <c r="O79" s="16" t="s">
        <v>1</v>
      </c>
    </row>
    <row r="80" spans="1:15" ht="56.25">
      <c r="A80" s="13" t="s">
        <v>73</v>
      </c>
      <c r="B80" s="20" t="s">
        <v>166</v>
      </c>
      <c r="C80" s="20" t="s">
        <v>165</v>
      </c>
      <c r="D80" s="45">
        <v>42240</v>
      </c>
      <c r="E80" s="20" t="s">
        <v>97</v>
      </c>
      <c r="F80" s="27" t="s">
        <v>14</v>
      </c>
      <c r="G80" s="44" t="s">
        <v>69</v>
      </c>
      <c r="H80" s="43">
        <v>49000000</v>
      </c>
      <c r="I80" s="37" t="s">
        <v>68</v>
      </c>
      <c r="J80" s="16" t="s">
        <v>67</v>
      </c>
      <c r="K80" s="15" t="s">
        <v>4</v>
      </c>
      <c r="L80" s="14">
        <v>1</v>
      </c>
      <c r="M80" s="13" t="s">
        <v>3</v>
      </c>
      <c r="N80" s="20" t="s">
        <v>164</v>
      </c>
      <c r="O80" s="16" t="s">
        <v>1</v>
      </c>
    </row>
    <row r="81" spans="1:15" ht="56.25">
      <c r="A81" s="13" t="s">
        <v>73</v>
      </c>
      <c r="B81" s="20" t="s">
        <v>163</v>
      </c>
      <c r="C81" s="20" t="s">
        <v>162</v>
      </c>
      <c r="D81" s="45">
        <v>42250</v>
      </c>
      <c r="E81" s="20" t="s">
        <v>97</v>
      </c>
      <c r="F81" s="27" t="s">
        <v>14</v>
      </c>
      <c r="G81" s="44" t="s">
        <v>69</v>
      </c>
      <c r="H81" s="43">
        <v>61620000</v>
      </c>
      <c r="I81" s="37" t="s">
        <v>68</v>
      </c>
      <c r="J81" s="16" t="s">
        <v>67</v>
      </c>
      <c r="K81" s="15" t="s">
        <v>4</v>
      </c>
      <c r="L81" s="14">
        <v>1</v>
      </c>
      <c r="M81" s="13" t="s">
        <v>3</v>
      </c>
      <c r="N81" s="20" t="s">
        <v>161</v>
      </c>
      <c r="O81" s="16" t="s">
        <v>1</v>
      </c>
    </row>
    <row r="82" spans="1:15" ht="56.25">
      <c r="A82" s="13" t="s">
        <v>73</v>
      </c>
      <c r="B82" s="20" t="s">
        <v>160</v>
      </c>
      <c r="C82" s="20" t="s">
        <v>159</v>
      </c>
      <c r="D82" s="45">
        <v>42209</v>
      </c>
      <c r="E82" s="20" t="s">
        <v>97</v>
      </c>
      <c r="F82" s="27" t="s">
        <v>14</v>
      </c>
      <c r="G82" s="44" t="s">
        <v>69</v>
      </c>
      <c r="H82" s="43">
        <v>97200000</v>
      </c>
      <c r="I82" s="37" t="s">
        <v>68</v>
      </c>
      <c r="J82" s="16" t="s">
        <v>67</v>
      </c>
      <c r="K82" s="15" t="s">
        <v>4</v>
      </c>
      <c r="L82" s="14">
        <v>1</v>
      </c>
      <c r="M82" s="13" t="s">
        <v>30</v>
      </c>
      <c r="N82" s="20" t="s">
        <v>158</v>
      </c>
      <c r="O82" s="16" t="s">
        <v>28</v>
      </c>
    </row>
    <row r="83" spans="1:15" ht="56.25">
      <c r="A83" s="13" t="s">
        <v>73</v>
      </c>
      <c r="B83" s="20" t="s">
        <v>157</v>
      </c>
      <c r="C83" s="20" t="s">
        <v>156</v>
      </c>
      <c r="D83" s="45">
        <v>42209</v>
      </c>
      <c r="E83" s="20" t="s">
        <v>97</v>
      </c>
      <c r="F83" s="19" t="s">
        <v>6</v>
      </c>
      <c r="G83" s="44" t="s">
        <v>69</v>
      </c>
      <c r="H83" s="43">
        <v>18107834</v>
      </c>
      <c r="I83" s="37" t="s">
        <v>68</v>
      </c>
      <c r="J83" s="16" t="s">
        <v>67</v>
      </c>
      <c r="K83" s="15" t="s">
        <v>4</v>
      </c>
      <c r="L83" s="14">
        <v>1</v>
      </c>
      <c r="M83" s="13" t="s">
        <v>3</v>
      </c>
      <c r="N83" s="20" t="s">
        <v>155</v>
      </c>
      <c r="O83" s="16" t="s">
        <v>1</v>
      </c>
    </row>
    <row r="84" spans="1:15" ht="56.25">
      <c r="A84" s="13" t="s">
        <v>73</v>
      </c>
      <c r="B84" s="20" t="s">
        <v>154</v>
      </c>
      <c r="C84" s="20" t="s">
        <v>86</v>
      </c>
      <c r="D84" s="45">
        <v>42271</v>
      </c>
      <c r="E84" s="20" t="s">
        <v>97</v>
      </c>
      <c r="F84" s="27" t="s">
        <v>14</v>
      </c>
      <c r="G84" s="44" t="s">
        <v>69</v>
      </c>
      <c r="H84" s="43">
        <v>29500000</v>
      </c>
      <c r="I84" s="37" t="s">
        <v>68</v>
      </c>
      <c r="J84" s="16" t="s">
        <v>67</v>
      </c>
      <c r="K84" s="15" t="s">
        <v>4</v>
      </c>
      <c r="L84" s="14">
        <v>1</v>
      </c>
      <c r="M84" s="13" t="s">
        <v>3</v>
      </c>
      <c r="N84" s="20" t="s">
        <v>153</v>
      </c>
      <c r="O84" s="16" t="s">
        <v>1</v>
      </c>
    </row>
    <row r="85" spans="1:15" ht="64.5" customHeight="1">
      <c r="A85" s="13" t="s">
        <v>73</v>
      </c>
      <c r="B85" s="20" t="s">
        <v>152</v>
      </c>
      <c r="C85" s="20" t="s">
        <v>149</v>
      </c>
      <c r="D85" s="45">
        <v>42271</v>
      </c>
      <c r="E85" s="20" t="s">
        <v>148</v>
      </c>
      <c r="F85" s="27" t="s">
        <v>14</v>
      </c>
      <c r="G85" s="44" t="s">
        <v>69</v>
      </c>
      <c r="H85" s="43">
        <v>22248000</v>
      </c>
      <c r="I85" s="37" t="s">
        <v>68</v>
      </c>
      <c r="J85" s="16" t="s">
        <v>67</v>
      </c>
      <c r="K85" s="15" t="s">
        <v>4</v>
      </c>
      <c r="L85" s="14">
        <v>1</v>
      </c>
      <c r="M85" s="13" t="s">
        <v>3</v>
      </c>
      <c r="N85" s="20" t="s">
        <v>151</v>
      </c>
      <c r="O85" s="16" t="s">
        <v>1</v>
      </c>
    </row>
    <row r="86" spans="1:15" ht="64.5" customHeight="1">
      <c r="A86" s="13" t="s">
        <v>73</v>
      </c>
      <c r="B86" s="20" t="s">
        <v>150</v>
      </c>
      <c r="C86" s="20" t="s">
        <v>149</v>
      </c>
      <c r="D86" s="45">
        <v>42261</v>
      </c>
      <c r="E86" s="20" t="s">
        <v>148</v>
      </c>
      <c r="F86" s="27" t="s">
        <v>14</v>
      </c>
      <c r="G86" s="44" t="s">
        <v>69</v>
      </c>
      <c r="H86" s="43">
        <v>10800000</v>
      </c>
      <c r="I86" s="37" t="s">
        <v>68</v>
      </c>
      <c r="J86" s="16" t="s">
        <v>67</v>
      </c>
      <c r="K86" s="15" t="s">
        <v>4</v>
      </c>
      <c r="L86" s="14">
        <v>1</v>
      </c>
      <c r="M86" s="13" t="s">
        <v>3</v>
      </c>
      <c r="N86" s="20" t="s">
        <v>147</v>
      </c>
      <c r="O86" s="16" t="s">
        <v>1</v>
      </c>
    </row>
    <row r="87" spans="1:15" ht="64.5" customHeight="1">
      <c r="A87" s="13" t="s">
        <v>73</v>
      </c>
      <c r="B87" s="20" t="s">
        <v>146</v>
      </c>
      <c r="C87" s="20" t="s">
        <v>145</v>
      </c>
      <c r="D87" s="45">
        <v>42103</v>
      </c>
      <c r="E87" s="20" t="s">
        <v>144</v>
      </c>
      <c r="F87" s="27" t="s">
        <v>14</v>
      </c>
      <c r="G87" s="44" t="s">
        <v>69</v>
      </c>
      <c r="H87" s="43">
        <v>47520000</v>
      </c>
      <c r="I87" s="37" t="s">
        <v>68</v>
      </c>
      <c r="J87" s="16" t="s">
        <v>67</v>
      </c>
      <c r="K87" s="15" t="s">
        <v>4</v>
      </c>
      <c r="L87" s="14">
        <v>1</v>
      </c>
      <c r="M87" s="13" t="s">
        <v>30</v>
      </c>
      <c r="N87" s="20" t="s">
        <v>143</v>
      </c>
      <c r="O87" s="16" t="s">
        <v>28</v>
      </c>
    </row>
    <row r="88" spans="1:15" ht="64.5" customHeight="1">
      <c r="A88" s="13" t="s">
        <v>73</v>
      </c>
      <c r="B88" s="20" t="s">
        <v>142</v>
      </c>
      <c r="C88" s="20" t="s">
        <v>141</v>
      </c>
      <c r="D88" s="45">
        <v>42111</v>
      </c>
      <c r="E88" s="20" t="s">
        <v>140</v>
      </c>
      <c r="F88" s="27" t="s">
        <v>14</v>
      </c>
      <c r="G88" s="44" t="s">
        <v>69</v>
      </c>
      <c r="H88" s="43">
        <v>14904000</v>
      </c>
      <c r="I88" s="37" t="s">
        <v>68</v>
      </c>
      <c r="J88" s="16" t="s">
        <v>67</v>
      </c>
      <c r="K88" s="15" t="s">
        <v>4</v>
      </c>
      <c r="L88" s="14">
        <v>1</v>
      </c>
      <c r="M88" s="13" t="s">
        <v>3</v>
      </c>
      <c r="N88" s="20" t="s">
        <v>139</v>
      </c>
      <c r="O88" s="16" t="s">
        <v>1</v>
      </c>
    </row>
    <row r="89" spans="1:15" ht="56.25">
      <c r="A89" s="13" t="s">
        <v>73</v>
      </c>
      <c r="B89" s="20" t="s">
        <v>138</v>
      </c>
      <c r="C89" s="20" t="s">
        <v>86</v>
      </c>
      <c r="D89" s="45">
        <v>42136</v>
      </c>
      <c r="E89" s="20" t="s">
        <v>97</v>
      </c>
      <c r="F89" s="27" t="s">
        <v>14</v>
      </c>
      <c r="G89" s="44" t="s">
        <v>69</v>
      </c>
      <c r="H89" s="43">
        <v>13000001</v>
      </c>
      <c r="I89" s="37" t="s">
        <v>68</v>
      </c>
      <c r="J89" s="16" t="s">
        <v>67</v>
      </c>
      <c r="K89" s="15" t="s">
        <v>4</v>
      </c>
      <c r="L89" s="14">
        <v>1</v>
      </c>
      <c r="M89" s="13" t="s">
        <v>3</v>
      </c>
      <c r="N89" s="20" t="s">
        <v>96</v>
      </c>
      <c r="O89" s="16" t="s">
        <v>1</v>
      </c>
    </row>
    <row r="90" spans="1:15" ht="56.25">
      <c r="A90" s="13" t="s">
        <v>73</v>
      </c>
      <c r="B90" s="20" t="s">
        <v>137</v>
      </c>
      <c r="C90" s="20" t="s">
        <v>102</v>
      </c>
      <c r="D90" s="45">
        <v>42290</v>
      </c>
      <c r="E90" s="20" t="s">
        <v>136</v>
      </c>
      <c r="F90" s="27" t="s">
        <v>14</v>
      </c>
      <c r="G90" s="44" t="s">
        <v>69</v>
      </c>
      <c r="H90" s="43">
        <v>21799800</v>
      </c>
      <c r="I90" s="37" t="s">
        <v>68</v>
      </c>
      <c r="J90" s="16" t="s">
        <v>67</v>
      </c>
      <c r="K90" s="15" t="s">
        <v>4</v>
      </c>
      <c r="L90" s="14">
        <v>1</v>
      </c>
      <c r="M90" s="13" t="s">
        <v>3</v>
      </c>
      <c r="N90" s="20" t="s">
        <v>135</v>
      </c>
      <c r="O90" s="16" t="s">
        <v>1</v>
      </c>
    </row>
    <row r="91" spans="1:15" ht="56.25">
      <c r="A91" s="13" t="s">
        <v>73</v>
      </c>
      <c r="B91" s="20" t="s">
        <v>134</v>
      </c>
      <c r="C91" s="20" t="s">
        <v>130</v>
      </c>
      <c r="D91" s="45">
        <v>42095</v>
      </c>
      <c r="E91" s="20" t="s">
        <v>133</v>
      </c>
      <c r="F91" s="27" t="s">
        <v>14</v>
      </c>
      <c r="G91" s="44" t="s">
        <v>69</v>
      </c>
      <c r="H91" s="43">
        <v>21579999</v>
      </c>
      <c r="I91" s="37" t="s">
        <v>68</v>
      </c>
      <c r="J91" s="16" t="s">
        <v>67</v>
      </c>
      <c r="K91" s="15" t="s">
        <v>4</v>
      </c>
      <c r="L91" s="14">
        <v>1</v>
      </c>
      <c r="M91" s="13" t="s">
        <v>3</v>
      </c>
      <c r="N91" s="20" t="s">
        <v>132</v>
      </c>
      <c r="O91" s="16" t="s">
        <v>1</v>
      </c>
    </row>
    <row r="92" spans="1:15" ht="56.25">
      <c r="A92" s="13" t="s">
        <v>73</v>
      </c>
      <c r="B92" s="20" t="s">
        <v>131</v>
      </c>
      <c r="C92" s="20" t="s">
        <v>130</v>
      </c>
      <c r="D92" s="45">
        <v>42095</v>
      </c>
      <c r="E92" s="20" t="s">
        <v>129</v>
      </c>
      <c r="F92" s="27" t="s">
        <v>14</v>
      </c>
      <c r="G92" s="44" t="s">
        <v>69</v>
      </c>
      <c r="H92" s="43">
        <v>11988000</v>
      </c>
      <c r="I92" s="37" t="s">
        <v>68</v>
      </c>
      <c r="J92" s="16" t="s">
        <v>67</v>
      </c>
      <c r="K92" s="15" t="s">
        <v>4</v>
      </c>
      <c r="L92" s="14">
        <v>1</v>
      </c>
      <c r="M92" s="13" t="s">
        <v>3</v>
      </c>
      <c r="N92" s="20" t="s">
        <v>128</v>
      </c>
      <c r="O92" s="16" t="s">
        <v>127</v>
      </c>
    </row>
    <row r="93" spans="1:15" ht="56.25">
      <c r="A93" s="13" t="s">
        <v>73</v>
      </c>
      <c r="B93" s="20" t="s">
        <v>126</v>
      </c>
      <c r="C93" s="20" t="s">
        <v>125</v>
      </c>
      <c r="D93" s="45">
        <v>42325</v>
      </c>
      <c r="E93" s="20" t="s">
        <v>124</v>
      </c>
      <c r="F93" s="19" t="s">
        <v>6</v>
      </c>
      <c r="G93" s="44" t="s">
        <v>69</v>
      </c>
      <c r="H93" s="47" t="s">
        <v>123</v>
      </c>
      <c r="I93" s="37" t="s">
        <v>68</v>
      </c>
      <c r="J93" s="16" t="s">
        <v>67</v>
      </c>
      <c r="K93" s="15" t="s">
        <v>4</v>
      </c>
      <c r="L93" s="14">
        <v>1</v>
      </c>
      <c r="M93" s="13" t="s">
        <v>3</v>
      </c>
      <c r="N93" s="20" t="s">
        <v>122</v>
      </c>
      <c r="O93" s="16" t="s">
        <v>1</v>
      </c>
    </row>
    <row r="94" spans="1:15" ht="56.25">
      <c r="A94" s="13" t="s">
        <v>73</v>
      </c>
      <c r="B94" s="20" t="s">
        <v>121</v>
      </c>
      <c r="C94" s="20" t="s">
        <v>86</v>
      </c>
      <c r="D94" s="45">
        <v>42163</v>
      </c>
      <c r="E94" s="20" t="s">
        <v>116</v>
      </c>
      <c r="F94" s="19" t="s">
        <v>6</v>
      </c>
      <c r="G94" s="44" t="s">
        <v>69</v>
      </c>
      <c r="H94" s="43">
        <v>13716000</v>
      </c>
      <c r="I94" s="37" t="s">
        <v>68</v>
      </c>
      <c r="J94" s="16" t="s">
        <v>67</v>
      </c>
      <c r="K94" s="15" t="s">
        <v>4</v>
      </c>
      <c r="L94" s="14">
        <v>1</v>
      </c>
      <c r="M94" s="13" t="s">
        <v>3</v>
      </c>
      <c r="N94" s="20" t="s">
        <v>120</v>
      </c>
      <c r="O94" s="16" t="s">
        <v>1</v>
      </c>
    </row>
    <row r="95" spans="1:15" ht="56.25">
      <c r="A95" s="13" t="s">
        <v>73</v>
      </c>
      <c r="B95" s="20" t="s">
        <v>119</v>
      </c>
      <c r="C95" s="20" t="s">
        <v>86</v>
      </c>
      <c r="D95" s="45">
        <v>42117</v>
      </c>
      <c r="E95" s="20" t="s">
        <v>116</v>
      </c>
      <c r="F95" s="27" t="s">
        <v>14</v>
      </c>
      <c r="G95" s="44" t="s">
        <v>69</v>
      </c>
      <c r="H95" s="43">
        <v>149040000</v>
      </c>
      <c r="I95" s="37" t="s">
        <v>68</v>
      </c>
      <c r="J95" s="16" t="s">
        <v>67</v>
      </c>
      <c r="K95" s="15" t="s">
        <v>4</v>
      </c>
      <c r="L95" s="14">
        <v>1</v>
      </c>
      <c r="M95" s="13" t="s">
        <v>3</v>
      </c>
      <c r="N95" s="20" t="s">
        <v>118</v>
      </c>
      <c r="O95" s="16" t="s">
        <v>1</v>
      </c>
    </row>
    <row r="96" spans="1:15" ht="56.25">
      <c r="A96" s="13" t="s">
        <v>73</v>
      </c>
      <c r="B96" s="20" t="s">
        <v>117</v>
      </c>
      <c r="C96" s="20" t="s">
        <v>86</v>
      </c>
      <c r="D96" s="45">
        <v>42326</v>
      </c>
      <c r="E96" s="20" t="s">
        <v>116</v>
      </c>
      <c r="F96" s="19" t="s">
        <v>6</v>
      </c>
      <c r="G96" s="44" t="s">
        <v>69</v>
      </c>
      <c r="H96" s="43">
        <v>11038356</v>
      </c>
      <c r="I96" s="37" t="s">
        <v>68</v>
      </c>
      <c r="J96" s="16" t="s">
        <v>67</v>
      </c>
      <c r="K96" s="15" t="s">
        <v>4</v>
      </c>
      <c r="L96" s="14">
        <v>1</v>
      </c>
      <c r="M96" s="13" t="s">
        <v>3</v>
      </c>
      <c r="N96" s="20" t="s">
        <v>115</v>
      </c>
      <c r="O96" s="16" t="s">
        <v>1</v>
      </c>
    </row>
    <row r="97" spans="1:15" ht="56.25">
      <c r="A97" s="13" t="s">
        <v>73</v>
      </c>
      <c r="B97" s="20" t="s">
        <v>114</v>
      </c>
      <c r="C97" s="20" t="s">
        <v>113</v>
      </c>
      <c r="D97" s="45">
        <v>42207</v>
      </c>
      <c r="E97" s="20" t="s">
        <v>97</v>
      </c>
      <c r="F97" s="27" t="s">
        <v>14</v>
      </c>
      <c r="G97" s="44" t="s">
        <v>69</v>
      </c>
      <c r="H97" s="43">
        <v>16000000</v>
      </c>
      <c r="I97" s="37" t="s">
        <v>68</v>
      </c>
      <c r="J97" s="16" t="s">
        <v>67</v>
      </c>
      <c r="K97" s="15" t="s">
        <v>4</v>
      </c>
      <c r="L97" s="14">
        <v>1</v>
      </c>
      <c r="M97" s="13" t="s">
        <v>3</v>
      </c>
      <c r="N97" s="20" t="s">
        <v>112</v>
      </c>
      <c r="O97" s="16" t="s">
        <v>1</v>
      </c>
    </row>
    <row r="98" spans="1:15" ht="56.25">
      <c r="A98" s="13" t="s">
        <v>73</v>
      </c>
      <c r="B98" s="20" t="s">
        <v>111</v>
      </c>
      <c r="C98" s="20" t="s">
        <v>108</v>
      </c>
      <c r="D98" s="45">
        <v>42160</v>
      </c>
      <c r="E98" s="20" t="s">
        <v>97</v>
      </c>
      <c r="F98" s="27" t="s">
        <v>14</v>
      </c>
      <c r="G98" s="44" t="s">
        <v>69</v>
      </c>
      <c r="H98" s="43">
        <v>97528887</v>
      </c>
      <c r="I98" s="37" t="s">
        <v>68</v>
      </c>
      <c r="J98" s="16" t="s">
        <v>67</v>
      </c>
      <c r="K98" s="15" t="s">
        <v>4</v>
      </c>
      <c r="L98" s="14">
        <v>1</v>
      </c>
      <c r="M98" s="13" t="s">
        <v>3</v>
      </c>
      <c r="N98" s="20" t="s">
        <v>110</v>
      </c>
      <c r="O98" s="16" t="s">
        <v>1</v>
      </c>
    </row>
    <row r="99" spans="1:15" ht="56.25">
      <c r="A99" s="13" t="s">
        <v>73</v>
      </c>
      <c r="B99" s="20" t="s">
        <v>109</v>
      </c>
      <c r="C99" s="20" t="s">
        <v>108</v>
      </c>
      <c r="D99" s="45">
        <v>42117</v>
      </c>
      <c r="E99" s="20" t="s">
        <v>97</v>
      </c>
      <c r="F99" s="27" t="s">
        <v>14</v>
      </c>
      <c r="G99" s="44" t="s">
        <v>69</v>
      </c>
      <c r="H99" s="43">
        <v>32400000</v>
      </c>
      <c r="I99" s="37" t="s">
        <v>68</v>
      </c>
      <c r="J99" s="16" t="s">
        <v>67</v>
      </c>
      <c r="K99" s="15" t="s">
        <v>4</v>
      </c>
      <c r="L99" s="14">
        <v>2</v>
      </c>
      <c r="M99" s="13" t="s">
        <v>3</v>
      </c>
      <c r="N99" s="20" t="s">
        <v>107</v>
      </c>
      <c r="O99" s="16" t="s">
        <v>1</v>
      </c>
    </row>
    <row r="100" spans="1:15" ht="56.25">
      <c r="A100" s="13" t="s">
        <v>73</v>
      </c>
      <c r="B100" s="20" t="s">
        <v>106</v>
      </c>
      <c r="C100" s="20" t="s">
        <v>105</v>
      </c>
      <c r="D100" s="45">
        <v>42185</v>
      </c>
      <c r="E100" s="20" t="s">
        <v>97</v>
      </c>
      <c r="F100" s="27" t="s">
        <v>14</v>
      </c>
      <c r="G100" s="44" t="s">
        <v>69</v>
      </c>
      <c r="H100" s="43">
        <v>240150570</v>
      </c>
      <c r="I100" s="37" t="s">
        <v>68</v>
      </c>
      <c r="J100" s="16" t="s">
        <v>67</v>
      </c>
      <c r="K100" s="15" t="s">
        <v>4</v>
      </c>
      <c r="L100" s="14">
        <v>1</v>
      </c>
      <c r="M100" s="13" t="s">
        <v>3</v>
      </c>
      <c r="N100" s="20" t="s">
        <v>104</v>
      </c>
      <c r="O100" s="16" t="s">
        <v>1</v>
      </c>
    </row>
    <row r="101" spans="1:15" ht="56.25">
      <c r="A101" s="13" t="s">
        <v>73</v>
      </c>
      <c r="B101" s="20" t="s">
        <v>103</v>
      </c>
      <c r="C101" s="20" t="s">
        <v>102</v>
      </c>
      <c r="D101" s="45">
        <v>42341</v>
      </c>
      <c r="E101" s="20" t="s">
        <v>97</v>
      </c>
      <c r="F101" s="27" t="s">
        <v>14</v>
      </c>
      <c r="G101" s="44" t="s">
        <v>69</v>
      </c>
      <c r="H101" s="43">
        <v>11306520</v>
      </c>
      <c r="I101" s="37" t="s">
        <v>68</v>
      </c>
      <c r="J101" s="16" t="s">
        <v>67</v>
      </c>
      <c r="K101" s="15" t="s">
        <v>4</v>
      </c>
      <c r="L101" s="14">
        <v>1</v>
      </c>
      <c r="M101" s="13" t="s">
        <v>30</v>
      </c>
      <c r="N101" s="20" t="s">
        <v>101</v>
      </c>
      <c r="O101" s="16" t="s">
        <v>28</v>
      </c>
    </row>
    <row r="102" spans="1:15" ht="56.25">
      <c r="A102" s="13" t="s">
        <v>73</v>
      </c>
      <c r="B102" s="20" t="s">
        <v>100</v>
      </c>
      <c r="C102" s="20" t="s">
        <v>86</v>
      </c>
      <c r="D102" s="45">
        <v>42363</v>
      </c>
      <c r="E102" s="20" t="s">
        <v>97</v>
      </c>
      <c r="F102" s="27" t="s">
        <v>14</v>
      </c>
      <c r="G102" s="44" t="s">
        <v>69</v>
      </c>
      <c r="H102" s="43">
        <v>16000000</v>
      </c>
      <c r="I102" s="37" t="s">
        <v>68</v>
      </c>
      <c r="J102" s="16" t="s">
        <v>67</v>
      </c>
      <c r="K102" s="15" t="s">
        <v>4</v>
      </c>
      <c r="L102" s="14">
        <v>1</v>
      </c>
      <c r="M102" s="13" t="s">
        <v>30</v>
      </c>
      <c r="N102" s="20" t="s">
        <v>96</v>
      </c>
      <c r="O102" s="16" t="s">
        <v>28</v>
      </c>
    </row>
    <row r="103" spans="1:15" ht="56.25">
      <c r="A103" s="13" t="s">
        <v>73</v>
      </c>
      <c r="B103" s="20" t="s">
        <v>99</v>
      </c>
      <c r="C103" s="20" t="s">
        <v>86</v>
      </c>
      <c r="D103" s="45">
        <v>42192</v>
      </c>
      <c r="E103" s="20" t="s">
        <v>97</v>
      </c>
      <c r="F103" s="27" t="s">
        <v>14</v>
      </c>
      <c r="G103" s="44" t="s">
        <v>69</v>
      </c>
      <c r="H103" s="43">
        <v>10497600</v>
      </c>
      <c r="I103" s="37" t="s">
        <v>68</v>
      </c>
      <c r="J103" s="16" t="s">
        <v>67</v>
      </c>
      <c r="K103" s="15" t="s">
        <v>4</v>
      </c>
      <c r="L103" s="14">
        <v>1</v>
      </c>
      <c r="M103" s="13" t="s">
        <v>30</v>
      </c>
      <c r="N103" s="20" t="s">
        <v>96</v>
      </c>
      <c r="O103" s="16" t="s">
        <v>28</v>
      </c>
    </row>
    <row r="104" spans="1:15" ht="56.25">
      <c r="A104" s="13" t="s">
        <v>73</v>
      </c>
      <c r="B104" s="20" t="s">
        <v>98</v>
      </c>
      <c r="C104" s="20" t="s">
        <v>86</v>
      </c>
      <c r="D104" s="45">
        <v>42223</v>
      </c>
      <c r="E104" s="20" t="s">
        <v>97</v>
      </c>
      <c r="F104" s="27" t="s">
        <v>14</v>
      </c>
      <c r="G104" s="44" t="s">
        <v>69</v>
      </c>
      <c r="H104" s="43">
        <v>21989880</v>
      </c>
      <c r="I104" s="37" t="s">
        <v>68</v>
      </c>
      <c r="J104" s="16" t="s">
        <v>67</v>
      </c>
      <c r="K104" s="15" t="s">
        <v>4</v>
      </c>
      <c r="L104" s="14">
        <v>1</v>
      </c>
      <c r="M104" s="13" t="s">
        <v>30</v>
      </c>
      <c r="N104" s="20" t="s">
        <v>96</v>
      </c>
      <c r="O104" s="16" t="s">
        <v>28</v>
      </c>
    </row>
    <row r="105" spans="1:15" ht="56.25">
      <c r="A105" s="13" t="s">
        <v>73</v>
      </c>
      <c r="B105" s="20" t="s">
        <v>95</v>
      </c>
      <c r="C105" s="20" t="s">
        <v>86</v>
      </c>
      <c r="D105" s="45">
        <v>42198</v>
      </c>
      <c r="E105" s="20" t="s">
        <v>93</v>
      </c>
      <c r="F105" s="27" t="s">
        <v>14</v>
      </c>
      <c r="G105" s="44" t="s">
        <v>69</v>
      </c>
      <c r="H105" s="43">
        <v>13562796</v>
      </c>
      <c r="I105" s="37" t="s">
        <v>68</v>
      </c>
      <c r="J105" s="16" t="s">
        <v>67</v>
      </c>
      <c r="K105" s="15" t="s">
        <v>4</v>
      </c>
      <c r="L105" s="14">
        <v>1</v>
      </c>
      <c r="M105" s="13" t="s">
        <v>3</v>
      </c>
      <c r="N105" s="20" t="s">
        <v>92</v>
      </c>
      <c r="O105" s="16" t="s">
        <v>1</v>
      </c>
    </row>
    <row r="106" spans="1:15" ht="56.25">
      <c r="A106" s="13" t="s">
        <v>73</v>
      </c>
      <c r="B106" s="20" t="s">
        <v>94</v>
      </c>
      <c r="C106" s="20" t="s">
        <v>86</v>
      </c>
      <c r="D106" s="45">
        <v>42359</v>
      </c>
      <c r="E106" s="20" t="s">
        <v>93</v>
      </c>
      <c r="F106" s="27" t="s">
        <v>14</v>
      </c>
      <c r="G106" s="44" t="s">
        <v>69</v>
      </c>
      <c r="H106" s="43">
        <v>10724940</v>
      </c>
      <c r="I106" s="37" t="s">
        <v>68</v>
      </c>
      <c r="J106" s="16" t="s">
        <v>67</v>
      </c>
      <c r="K106" s="15" t="s">
        <v>4</v>
      </c>
      <c r="L106" s="14">
        <v>1</v>
      </c>
      <c r="M106" s="13" t="s">
        <v>3</v>
      </c>
      <c r="N106" s="20" t="s">
        <v>92</v>
      </c>
      <c r="O106" s="16" t="s">
        <v>1</v>
      </c>
    </row>
    <row r="107" spans="1:15" ht="56.25">
      <c r="A107" s="13" t="s">
        <v>73</v>
      </c>
      <c r="B107" s="20" t="s">
        <v>91</v>
      </c>
      <c r="C107" s="20" t="s">
        <v>90</v>
      </c>
      <c r="D107" s="45">
        <v>42103</v>
      </c>
      <c r="E107" s="20" t="s">
        <v>89</v>
      </c>
      <c r="F107" s="27" t="s">
        <v>14</v>
      </c>
      <c r="G107" s="44" t="s">
        <v>69</v>
      </c>
      <c r="H107" s="43">
        <v>147420000</v>
      </c>
      <c r="I107" s="37" t="s">
        <v>68</v>
      </c>
      <c r="J107" s="16" t="s">
        <v>5</v>
      </c>
      <c r="K107" s="15" t="s">
        <v>4</v>
      </c>
      <c r="L107" s="14">
        <v>3</v>
      </c>
      <c r="M107" s="13" t="s">
        <v>30</v>
      </c>
      <c r="N107" s="20" t="s">
        <v>88</v>
      </c>
      <c r="O107" s="16" t="s">
        <v>28</v>
      </c>
    </row>
    <row r="108" spans="1:15" ht="56.25">
      <c r="A108" s="13" t="s">
        <v>73</v>
      </c>
      <c r="B108" s="20" t="s">
        <v>87</v>
      </c>
      <c r="C108" s="20" t="s">
        <v>86</v>
      </c>
      <c r="D108" s="45">
        <v>42317</v>
      </c>
      <c r="E108" s="20" t="s">
        <v>85</v>
      </c>
      <c r="F108" s="27" t="s">
        <v>14</v>
      </c>
      <c r="G108" s="44" t="s">
        <v>69</v>
      </c>
      <c r="H108" s="43">
        <v>11926440</v>
      </c>
      <c r="I108" s="37" t="s">
        <v>68</v>
      </c>
      <c r="J108" s="16" t="s">
        <v>5</v>
      </c>
      <c r="K108" s="15" t="s">
        <v>4</v>
      </c>
      <c r="L108" s="14">
        <v>1</v>
      </c>
      <c r="M108" s="13" t="s">
        <v>30</v>
      </c>
      <c r="N108" s="20" t="s">
        <v>84</v>
      </c>
      <c r="O108" s="16" t="s">
        <v>28</v>
      </c>
    </row>
    <row r="109" spans="1:15" ht="56.25">
      <c r="A109" s="13" t="s">
        <v>73</v>
      </c>
      <c r="B109" s="20" t="s">
        <v>83</v>
      </c>
      <c r="C109" s="20" t="s">
        <v>82</v>
      </c>
      <c r="D109" s="45">
        <v>42202</v>
      </c>
      <c r="E109" s="20" t="s">
        <v>81</v>
      </c>
      <c r="F109" s="27" t="s">
        <v>14</v>
      </c>
      <c r="G109" s="44" t="s">
        <v>69</v>
      </c>
      <c r="H109" s="43">
        <v>14995800</v>
      </c>
      <c r="I109" s="37" t="s">
        <v>68</v>
      </c>
      <c r="J109" s="16" t="s">
        <v>5</v>
      </c>
      <c r="K109" s="15" t="s">
        <v>4</v>
      </c>
      <c r="L109" s="14">
        <v>1</v>
      </c>
      <c r="M109" s="13" t="s">
        <v>3</v>
      </c>
      <c r="N109" s="20" t="s">
        <v>80</v>
      </c>
      <c r="O109" s="16" t="s">
        <v>1</v>
      </c>
    </row>
    <row r="110" spans="1:15" ht="93" customHeight="1">
      <c r="A110" s="13" t="s">
        <v>73</v>
      </c>
      <c r="B110" s="20" t="s">
        <v>79</v>
      </c>
      <c r="C110" s="20" t="s">
        <v>78</v>
      </c>
      <c r="D110" s="45">
        <v>42114</v>
      </c>
      <c r="E110" s="20" t="s">
        <v>77</v>
      </c>
      <c r="F110" s="27" t="s">
        <v>14</v>
      </c>
      <c r="G110" s="44" t="s">
        <v>69</v>
      </c>
      <c r="H110" s="43" t="s">
        <v>76</v>
      </c>
      <c r="I110" s="37" t="s">
        <v>68</v>
      </c>
      <c r="J110" s="16" t="s">
        <v>20</v>
      </c>
      <c r="K110" s="15" t="s">
        <v>4</v>
      </c>
      <c r="L110" s="14">
        <v>1</v>
      </c>
      <c r="M110" s="46" t="s">
        <v>75</v>
      </c>
      <c r="N110" s="20" t="s">
        <v>74</v>
      </c>
      <c r="O110" s="16" t="s">
        <v>1</v>
      </c>
    </row>
    <row r="111" spans="1:15" ht="56.25">
      <c r="A111" s="13" t="s">
        <v>73</v>
      </c>
      <c r="B111" s="20" t="s">
        <v>72</v>
      </c>
      <c r="C111" s="20" t="s">
        <v>71</v>
      </c>
      <c r="D111" s="45">
        <v>42142</v>
      </c>
      <c r="E111" s="20" t="s">
        <v>70</v>
      </c>
      <c r="F111" s="27" t="s">
        <v>14</v>
      </c>
      <c r="G111" s="44" t="s">
        <v>69</v>
      </c>
      <c r="H111" s="43">
        <v>17280000</v>
      </c>
      <c r="I111" s="37" t="s">
        <v>68</v>
      </c>
      <c r="J111" s="16" t="s">
        <v>67</v>
      </c>
      <c r="K111" s="15" t="s">
        <v>4</v>
      </c>
      <c r="L111" s="14">
        <v>2</v>
      </c>
      <c r="M111" s="13" t="s">
        <v>3</v>
      </c>
      <c r="N111" s="20" t="s">
        <v>65</v>
      </c>
      <c r="O111" s="16" t="s">
        <v>1</v>
      </c>
    </row>
    <row r="112" spans="1:15" ht="87" customHeight="1">
      <c r="A112" s="13" t="s">
        <v>18</v>
      </c>
      <c r="B112" s="20" t="s">
        <v>64</v>
      </c>
      <c r="C112" s="20" t="s">
        <v>41</v>
      </c>
      <c r="D112" s="39">
        <v>42095</v>
      </c>
      <c r="E112" s="20" t="s">
        <v>63</v>
      </c>
      <c r="F112" s="27" t="s">
        <v>14</v>
      </c>
      <c r="G112" s="16" t="s">
        <v>62</v>
      </c>
      <c r="H112" s="38">
        <v>176040000</v>
      </c>
      <c r="I112" s="37" t="s">
        <v>13</v>
      </c>
      <c r="J112" s="16" t="s">
        <v>20</v>
      </c>
      <c r="K112" s="15" t="s">
        <v>4</v>
      </c>
      <c r="L112" s="14">
        <v>1</v>
      </c>
      <c r="M112" s="13" t="s">
        <v>3</v>
      </c>
      <c r="N112" s="22" t="s">
        <v>61</v>
      </c>
      <c r="O112" s="11" t="s">
        <v>1</v>
      </c>
    </row>
    <row r="113" spans="1:15" ht="86.25" customHeight="1">
      <c r="A113" s="16" t="s">
        <v>18</v>
      </c>
      <c r="B113" s="20" t="s">
        <v>60</v>
      </c>
      <c r="C113" s="20" t="s">
        <v>41</v>
      </c>
      <c r="D113" s="39">
        <v>42095</v>
      </c>
      <c r="E113" s="20" t="s">
        <v>59</v>
      </c>
      <c r="F113" s="27" t="s">
        <v>14</v>
      </c>
      <c r="G113" s="16" t="s">
        <v>13</v>
      </c>
      <c r="H113" s="38">
        <v>199800000</v>
      </c>
      <c r="I113" s="37" t="s">
        <v>13</v>
      </c>
      <c r="J113" s="16" t="s">
        <v>20</v>
      </c>
      <c r="K113" s="15" t="s">
        <v>4</v>
      </c>
      <c r="L113" s="14">
        <v>1</v>
      </c>
      <c r="M113" s="13" t="s">
        <v>3</v>
      </c>
      <c r="N113" s="12" t="s">
        <v>58</v>
      </c>
      <c r="O113" s="11" t="s">
        <v>1</v>
      </c>
    </row>
    <row r="114" spans="1:15" ht="90.75" customHeight="1">
      <c r="A114" s="16" t="s">
        <v>18</v>
      </c>
      <c r="B114" s="20" t="s">
        <v>57</v>
      </c>
      <c r="C114" s="20" t="s">
        <v>41</v>
      </c>
      <c r="D114" s="39">
        <v>42095</v>
      </c>
      <c r="E114" s="20" t="s">
        <v>26</v>
      </c>
      <c r="F114" s="27" t="s">
        <v>14</v>
      </c>
      <c r="G114" s="16" t="s">
        <v>13</v>
      </c>
      <c r="H114" s="38">
        <v>99360000</v>
      </c>
      <c r="I114" s="37" t="s">
        <v>13</v>
      </c>
      <c r="J114" s="16" t="s">
        <v>20</v>
      </c>
      <c r="K114" s="15" t="s">
        <v>4</v>
      </c>
      <c r="L114" s="14">
        <v>1</v>
      </c>
      <c r="M114" s="13" t="s">
        <v>3</v>
      </c>
      <c r="N114" s="12" t="s">
        <v>56</v>
      </c>
      <c r="O114" s="11" t="s">
        <v>1</v>
      </c>
    </row>
    <row r="115" spans="1:15" ht="85.5" customHeight="1">
      <c r="A115" s="16" t="s">
        <v>18</v>
      </c>
      <c r="B115" s="20" t="s">
        <v>55</v>
      </c>
      <c r="C115" s="20" t="s">
        <v>41</v>
      </c>
      <c r="D115" s="39">
        <v>42095</v>
      </c>
      <c r="E115" s="20" t="s">
        <v>54</v>
      </c>
      <c r="F115" s="27" t="s">
        <v>14</v>
      </c>
      <c r="G115" s="16" t="s">
        <v>13</v>
      </c>
      <c r="H115" s="38">
        <v>820800000</v>
      </c>
      <c r="I115" s="37" t="s">
        <v>13</v>
      </c>
      <c r="J115" s="16" t="s">
        <v>20</v>
      </c>
      <c r="K115" s="15" t="s">
        <v>4</v>
      </c>
      <c r="L115" s="14">
        <v>1</v>
      </c>
      <c r="M115" s="13" t="s">
        <v>3</v>
      </c>
      <c r="N115" s="12" t="s">
        <v>53</v>
      </c>
      <c r="O115" s="11" t="s">
        <v>1</v>
      </c>
    </row>
    <row r="116" spans="1:15" ht="107.25" customHeight="1">
      <c r="A116" s="16" t="s">
        <v>18</v>
      </c>
      <c r="B116" s="12" t="s">
        <v>52</v>
      </c>
      <c r="C116" s="12" t="s">
        <v>41</v>
      </c>
      <c r="D116" s="28">
        <v>42104</v>
      </c>
      <c r="E116" s="12" t="s">
        <v>35</v>
      </c>
      <c r="F116" s="27" t="s">
        <v>14</v>
      </c>
      <c r="G116" s="11" t="s">
        <v>13</v>
      </c>
      <c r="H116" s="26">
        <v>12770411</v>
      </c>
      <c r="I116" s="25" t="s">
        <v>13</v>
      </c>
      <c r="J116" s="11" t="s">
        <v>20</v>
      </c>
      <c r="K116" s="15" t="s">
        <v>4</v>
      </c>
      <c r="L116" s="40">
        <v>2</v>
      </c>
      <c r="M116" s="13" t="s">
        <v>3</v>
      </c>
      <c r="N116" s="12" t="s">
        <v>51</v>
      </c>
      <c r="O116" s="11" t="s">
        <v>1</v>
      </c>
    </row>
    <row r="117" spans="1:15" ht="78.75" customHeight="1">
      <c r="A117" s="16" t="s">
        <v>18</v>
      </c>
      <c r="B117" s="20" t="s">
        <v>50</v>
      </c>
      <c r="C117" s="20" t="s">
        <v>41</v>
      </c>
      <c r="D117" s="39">
        <v>42104</v>
      </c>
      <c r="E117" s="20" t="s">
        <v>49</v>
      </c>
      <c r="F117" s="27" t="s">
        <v>14</v>
      </c>
      <c r="G117" s="16" t="s">
        <v>13</v>
      </c>
      <c r="H117" s="38">
        <v>14756069</v>
      </c>
      <c r="I117" s="37" t="s">
        <v>13</v>
      </c>
      <c r="J117" s="16" t="s">
        <v>20</v>
      </c>
      <c r="K117" s="15" t="s">
        <v>4</v>
      </c>
      <c r="L117" s="14">
        <v>1</v>
      </c>
      <c r="M117" s="13" t="s">
        <v>3</v>
      </c>
      <c r="N117" s="12" t="s">
        <v>48</v>
      </c>
      <c r="O117" s="11" t="s">
        <v>1</v>
      </c>
    </row>
    <row r="118" spans="1:15" ht="82.5" customHeight="1">
      <c r="A118" s="16" t="s">
        <v>18</v>
      </c>
      <c r="B118" s="12" t="s">
        <v>47</v>
      </c>
      <c r="C118" s="12" t="s">
        <v>41</v>
      </c>
      <c r="D118" s="28">
        <v>42104</v>
      </c>
      <c r="E118" s="12" t="s">
        <v>46</v>
      </c>
      <c r="F118" s="27" t="s">
        <v>14</v>
      </c>
      <c r="G118" s="11" t="s">
        <v>13</v>
      </c>
      <c r="H118" s="26">
        <v>66688284</v>
      </c>
      <c r="I118" s="25" t="s">
        <v>13</v>
      </c>
      <c r="J118" s="11" t="s">
        <v>20</v>
      </c>
      <c r="K118" s="15" t="s">
        <v>4</v>
      </c>
      <c r="L118" s="40">
        <v>1</v>
      </c>
      <c r="M118" s="13" t="s">
        <v>3</v>
      </c>
      <c r="N118" s="22" t="s">
        <v>11</v>
      </c>
      <c r="O118" s="11" t="s">
        <v>1</v>
      </c>
    </row>
    <row r="119" spans="1:15" ht="86.25" customHeight="1">
      <c r="A119" s="16" t="s">
        <v>18</v>
      </c>
      <c r="B119" s="12" t="s">
        <v>45</v>
      </c>
      <c r="C119" s="12" t="s">
        <v>41</v>
      </c>
      <c r="D119" s="28">
        <v>42107</v>
      </c>
      <c r="E119" s="12" t="s">
        <v>44</v>
      </c>
      <c r="F119" s="27" t="s">
        <v>14</v>
      </c>
      <c r="G119" s="11" t="s">
        <v>13</v>
      </c>
      <c r="H119" s="26">
        <v>26499793</v>
      </c>
      <c r="I119" s="25" t="s">
        <v>13</v>
      </c>
      <c r="J119" s="24" t="s">
        <v>12</v>
      </c>
      <c r="K119" s="15" t="s">
        <v>4</v>
      </c>
      <c r="L119" s="23">
        <v>1</v>
      </c>
      <c r="M119" s="13" t="s">
        <v>3</v>
      </c>
      <c r="N119" s="12" t="s">
        <v>43</v>
      </c>
      <c r="O119" s="11" t="s">
        <v>1</v>
      </c>
    </row>
    <row r="120" spans="1:15" ht="74.25" customHeight="1">
      <c r="A120" s="16" t="s">
        <v>18</v>
      </c>
      <c r="B120" s="12" t="s">
        <v>42</v>
      </c>
      <c r="C120" s="12" t="s">
        <v>41</v>
      </c>
      <c r="D120" s="28">
        <v>42184</v>
      </c>
      <c r="E120" s="12" t="s">
        <v>40</v>
      </c>
      <c r="F120" s="27" t="s">
        <v>22</v>
      </c>
      <c r="G120" s="42" t="s">
        <v>21</v>
      </c>
      <c r="H120" s="26">
        <v>36551736</v>
      </c>
      <c r="I120" s="41" t="s">
        <v>21</v>
      </c>
      <c r="J120" s="11" t="s">
        <v>39</v>
      </c>
      <c r="K120" s="15" t="s">
        <v>4</v>
      </c>
      <c r="L120" s="40">
        <v>2</v>
      </c>
      <c r="M120" s="35" t="s">
        <v>38</v>
      </c>
      <c r="N120" s="35" t="s">
        <v>37</v>
      </c>
      <c r="O120" s="15" t="s">
        <v>1</v>
      </c>
    </row>
    <row r="121" spans="1:15" ht="90" customHeight="1">
      <c r="A121" s="16" t="s">
        <v>18</v>
      </c>
      <c r="B121" s="20" t="s">
        <v>36</v>
      </c>
      <c r="C121" s="20" t="s">
        <v>16</v>
      </c>
      <c r="D121" s="39">
        <v>42240</v>
      </c>
      <c r="E121" s="20" t="s">
        <v>35</v>
      </c>
      <c r="F121" s="27" t="s">
        <v>14</v>
      </c>
      <c r="G121" s="16" t="s">
        <v>13</v>
      </c>
      <c r="H121" s="38">
        <v>11914655</v>
      </c>
      <c r="I121" s="37" t="s">
        <v>13</v>
      </c>
      <c r="J121" s="16" t="s">
        <v>20</v>
      </c>
      <c r="K121" s="15" t="s">
        <v>4</v>
      </c>
      <c r="L121" s="14">
        <v>2</v>
      </c>
      <c r="M121" s="13" t="s">
        <v>3</v>
      </c>
      <c r="N121" s="12" t="s">
        <v>11</v>
      </c>
      <c r="O121" s="11" t="s">
        <v>1</v>
      </c>
    </row>
    <row r="122" spans="1:15" ht="109.5" customHeight="1">
      <c r="A122" s="16" t="s">
        <v>18</v>
      </c>
      <c r="B122" s="36" t="s">
        <v>34</v>
      </c>
      <c r="C122" s="35" t="s">
        <v>16</v>
      </c>
      <c r="D122" s="34">
        <v>42265</v>
      </c>
      <c r="E122" s="33" t="s">
        <v>33</v>
      </c>
      <c r="F122" s="27" t="s">
        <v>22</v>
      </c>
      <c r="G122" s="32" t="s">
        <v>32</v>
      </c>
      <c r="H122" s="31">
        <v>26460000</v>
      </c>
      <c r="I122" s="30" t="s">
        <v>32</v>
      </c>
      <c r="J122" s="15" t="s">
        <v>31</v>
      </c>
      <c r="K122" s="15" t="s">
        <v>4</v>
      </c>
      <c r="L122" s="29">
        <v>1</v>
      </c>
      <c r="M122" s="13" t="s">
        <v>30</v>
      </c>
      <c r="N122" s="12" t="s">
        <v>29</v>
      </c>
      <c r="O122" s="11" t="s">
        <v>28</v>
      </c>
    </row>
    <row r="123" spans="1:15" ht="89.25" customHeight="1">
      <c r="A123" s="16" t="s">
        <v>18</v>
      </c>
      <c r="B123" s="20" t="s">
        <v>27</v>
      </c>
      <c r="C123" s="20" t="s">
        <v>16</v>
      </c>
      <c r="D123" s="39">
        <v>42275</v>
      </c>
      <c r="E123" s="20" t="s">
        <v>26</v>
      </c>
      <c r="F123" s="27" t="s">
        <v>14</v>
      </c>
      <c r="G123" s="16" t="s">
        <v>13</v>
      </c>
      <c r="H123" s="38">
        <v>21060000</v>
      </c>
      <c r="I123" s="37" t="s">
        <v>13</v>
      </c>
      <c r="J123" s="24" t="s">
        <v>12</v>
      </c>
      <c r="K123" s="15" t="s">
        <v>4</v>
      </c>
      <c r="L123" s="23">
        <v>1</v>
      </c>
      <c r="M123" s="13" t="s">
        <v>3</v>
      </c>
      <c r="N123" s="12" t="s">
        <v>25</v>
      </c>
      <c r="O123" s="11" t="s">
        <v>1</v>
      </c>
    </row>
    <row r="124" spans="1:15" ht="78.75" customHeight="1">
      <c r="A124" s="16" t="s">
        <v>18</v>
      </c>
      <c r="B124" s="36" t="s">
        <v>24</v>
      </c>
      <c r="C124" s="35" t="s">
        <v>16</v>
      </c>
      <c r="D124" s="34">
        <v>42297</v>
      </c>
      <c r="E124" s="33" t="s">
        <v>23</v>
      </c>
      <c r="F124" s="27" t="s">
        <v>22</v>
      </c>
      <c r="G124" s="32" t="s">
        <v>21</v>
      </c>
      <c r="H124" s="31">
        <v>11415600</v>
      </c>
      <c r="I124" s="30" t="s">
        <v>21</v>
      </c>
      <c r="J124" s="15" t="s">
        <v>20</v>
      </c>
      <c r="K124" s="15" t="s">
        <v>4</v>
      </c>
      <c r="L124" s="29">
        <v>1</v>
      </c>
      <c r="M124" s="13" t="s">
        <v>3</v>
      </c>
      <c r="N124" s="22" t="s">
        <v>19</v>
      </c>
      <c r="O124" s="11" t="s">
        <v>1</v>
      </c>
    </row>
    <row r="125" spans="1:15" ht="85.5" customHeight="1">
      <c r="A125" s="16" t="s">
        <v>18</v>
      </c>
      <c r="B125" s="12" t="s">
        <v>17</v>
      </c>
      <c r="C125" s="12" t="s">
        <v>16</v>
      </c>
      <c r="D125" s="28">
        <v>42339</v>
      </c>
      <c r="E125" s="12" t="s">
        <v>15</v>
      </c>
      <c r="F125" s="27" t="s">
        <v>14</v>
      </c>
      <c r="G125" s="11" t="s">
        <v>13</v>
      </c>
      <c r="H125" s="26">
        <v>10723642</v>
      </c>
      <c r="I125" s="25" t="s">
        <v>13</v>
      </c>
      <c r="J125" s="24" t="s">
        <v>12</v>
      </c>
      <c r="K125" s="15" t="s">
        <v>4</v>
      </c>
      <c r="L125" s="23">
        <v>1</v>
      </c>
      <c r="M125" s="13" t="s">
        <v>3</v>
      </c>
      <c r="N125" s="22" t="s">
        <v>11</v>
      </c>
      <c r="O125" s="11" t="s">
        <v>1</v>
      </c>
    </row>
    <row r="126" spans="1:15" ht="66.75" customHeight="1">
      <c r="A126" s="16" t="s">
        <v>10</v>
      </c>
      <c r="B126" s="20" t="s">
        <v>9</v>
      </c>
      <c r="C126" s="20" t="s">
        <v>8</v>
      </c>
      <c r="D126" s="21">
        <v>42095</v>
      </c>
      <c r="E126" s="20" t="s">
        <v>7</v>
      </c>
      <c r="F126" s="19" t="s">
        <v>6</v>
      </c>
      <c r="G126" s="18">
        <v>17296308</v>
      </c>
      <c r="H126" s="18">
        <v>17296308</v>
      </c>
      <c r="I126" s="17">
        <v>1</v>
      </c>
      <c r="J126" s="16" t="s">
        <v>5</v>
      </c>
      <c r="K126" s="15" t="s">
        <v>4</v>
      </c>
      <c r="L126" s="14">
        <v>1</v>
      </c>
      <c r="M126" s="13" t="s">
        <v>3</v>
      </c>
      <c r="N126" s="12" t="s">
        <v>2</v>
      </c>
      <c r="O126" s="11" t="s">
        <v>1</v>
      </c>
    </row>
    <row r="127" spans="1:15">
      <c r="B127" s="10" t="s">
        <v>0</v>
      </c>
      <c r="C127" s="8"/>
      <c r="D127" s="9"/>
      <c r="E127" s="8"/>
      <c r="F127" s="5"/>
      <c r="G127" s="8"/>
      <c r="H127" s="8"/>
      <c r="I127" s="7"/>
      <c r="J127" s="5"/>
      <c r="K127" s="5"/>
      <c r="L127" s="6"/>
      <c r="M127" s="8"/>
    </row>
    <row r="128" spans="1:15">
      <c r="B128" s="8"/>
      <c r="C128" s="8"/>
      <c r="D128" s="9"/>
      <c r="E128" s="8"/>
      <c r="F128" s="5"/>
      <c r="G128" s="8"/>
      <c r="H128" s="8"/>
      <c r="I128" s="7"/>
      <c r="J128" s="5"/>
      <c r="K128" s="5"/>
      <c r="L128" s="6"/>
      <c r="M128" s="5"/>
    </row>
    <row r="129" spans="2:13">
      <c r="B129" s="8"/>
      <c r="C129" s="8"/>
      <c r="D129" s="9"/>
      <c r="E129" s="8"/>
      <c r="F129" s="5"/>
      <c r="G129" s="8"/>
      <c r="H129" s="8"/>
      <c r="I129" s="7"/>
      <c r="J129" s="5"/>
      <c r="K129" s="5"/>
      <c r="L129" s="6"/>
      <c r="M129" s="5"/>
    </row>
    <row r="130" spans="2:13">
      <c r="B130" s="8"/>
      <c r="C130" s="8"/>
      <c r="D130" s="9"/>
      <c r="E130" s="8"/>
      <c r="F130" s="5"/>
      <c r="G130" s="8"/>
      <c r="H130" s="8"/>
      <c r="I130" s="7"/>
      <c r="J130" s="5"/>
      <c r="K130" s="5"/>
      <c r="L130" s="6"/>
      <c r="M130" s="5"/>
    </row>
    <row r="131" spans="2:13">
      <c r="B131" s="8"/>
      <c r="C131" s="8"/>
      <c r="D131" s="9"/>
      <c r="E131" s="8"/>
      <c r="F131" s="5"/>
      <c r="G131" s="8"/>
      <c r="H131" s="8"/>
      <c r="I131" s="7"/>
      <c r="L131" s="6"/>
      <c r="M131" s="5"/>
    </row>
  </sheetData>
  <protectedRanges>
    <protectedRange sqref="G32:H32" name="データ入力"/>
  </protectedRanges>
  <autoFilter ref="A4:O127"/>
  <mergeCells count="15">
    <mergeCell ref="M3:M4"/>
    <mergeCell ref="N3:O3"/>
    <mergeCell ref="B1:M1"/>
    <mergeCell ref="F3:F4"/>
    <mergeCell ref="G3:G4"/>
    <mergeCell ref="H3:H4"/>
    <mergeCell ref="I3:I4"/>
    <mergeCell ref="J3:J4"/>
    <mergeCell ref="K3:K4"/>
    <mergeCell ref="L3:L4"/>
    <mergeCell ref="A3:A4"/>
    <mergeCell ref="B3:B4"/>
    <mergeCell ref="C3:C4"/>
    <mergeCell ref="D3:D4"/>
    <mergeCell ref="E3:E4"/>
  </mergeCells>
  <phoneticPr fontId="7"/>
  <dataValidations count="31">
    <dataValidation type="list" allowBlank="1" showInputMessage="1" showErrorMessage="1" sqref="K5:K126">
      <formula1>$I$347:$I$349</formula1>
    </dataValidation>
    <dataValidation type="list" allowBlank="1" showInputMessage="1" showErrorMessage="1" sqref="O49:O59">
      <formula1>#REF!</formula1>
    </dataValidation>
    <dataValidation type="list" allowBlank="1" showInputMessage="1" showErrorMessage="1" sqref="J18:J19">
      <formula1>$J$19:$J$126</formula1>
    </dataValidation>
    <dataValidation type="list" allowBlank="1" showInputMessage="1" showErrorMessage="1" sqref="O8:O16 O20:O24">
      <formula1>$O$14:$O$16</formula1>
    </dataValidation>
    <dataValidation type="list" allowBlank="1" showInputMessage="1" showErrorMessage="1" sqref="J8:J16">
      <formula1>公益法人の区分</formula1>
    </dataValidation>
    <dataValidation type="list" allowBlank="1" showInputMessage="1" showErrorMessage="1" sqref="J17">
      <formula1>$J$10:$J$14</formula1>
    </dataValidation>
    <dataValidation type="list" allowBlank="1" showInputMessage="1" showErrorMessage="1" sqref="O17 O126">
      <formula1>$O$10:$O$12</formula1>
    </dataValidation>
    <dataValidation imeMode="halfAlpha" allowBlank="1" showInputMessage="1" showErrorMessage="1" errorTitle="参考" error="半角数字で入力して下さい。" promptTitle="入力方法" prompt="半角数字で入力して下さい。" sqref="H18 G18:G19"/>
    <dataValidation type="date" errorStyle="information" allowBlank="1" showInputMessage="1" showErrorMessage="1" prompt="平成27年4月1日の形式で入力する。" sqref="D18">
      <formula1>42095</formula1>
      <formula2>42460</formula2>
    </dataValidation>
    <dataValidation type="list" allowBlank="1" showInputMessage="1" showErrorMessage="1" sqref="O19 O39">
      <formula1>$O$11:$O$13</formula1>
    </dataValidation>
    <dataValidation type="list" allowBlank="1" showInputMessage="1" showErrorMessage="1" sqref="J20:J24">
      <formula1>$J$14:$J$18</formula1>
    </dataValidation>
    <dataValidation type="list" allowBlank="1" showInputMessage="1" showErrorMessage="1" sqref="O33:O37">
      <formula1>$O$19:$O$19</formula1>
    </dataValidation>
    <dataValidation type="list" allowBlank="1" showInputMessage="1" showErrorMessage="1" sqref="J33:J37">
      <formula1>$J$19:$J$21</formula1>
    </dataValidation>
    <dataValidation type="list" allowBlank="1" showInputMessage="1" showErrorMessage="1" sqref="J32">
      <formula1>$J$13:$J$16</formula1>
    </dataValidation>
    <dataValidation type="list" allowBlank="1" showInputMessage="1" showErrorMessage="1" sqref="J38">
      <formula1>$J$15:$J$18</formula1>
    </dataValidation>
    <dataValidation type="list" allowBlank="1" showInputMessage="1" showErrorMessage="1" sqref="O32">
      <formula1>$O$13:$O$15</formula1>
    </dataValidation>
    <dataValidation imeMode="halfAlpha" allowBlank="1" showInputMessage="1" showErrorMessage="1" sqref="G32:H32"/>
    <dataValidation type="list" allowBlank="1" showInputMessage="1" showErrorMessage="1" sqref="O38 O26:O31">
      <formula1>$O$15:$O$16</formula1>
    </dataValidation>
    <dataValidation type="list" allowBlank="1" showInputMessage="1" showErrorMessage="1" sqref="O25">
      <formula1>$O$144:$O$146</formula1>
    </dataValidation>
    <dataValidation type="list" allowBlank="1" showInputMessage="1" showErrorMessage="1" sqref="J25">
      <formula1>$J$144:$J$148</formula1>
    </dataValidation>
    <dataValidation type="list" allowBlank="1" showInputMessage="1" showErrorMessage="1" sqref="J40:J48 J126">
      <formula1>$J$18:$J$22</formula1>
    </dataValidation>
    <dataValidation type="list" allowBlank="1" showInputMessage="1" showErrorMessage="1" sqref="O40:O48">
      <formula1>$O$18:$O$20</formula1>
    </dataValidation>
    <dataValidation type="list" allowBlank="1" showInputMessage="1" showErrorMessage="1" sqref="J49:J59">
      <formula1>$K$20:$K$24</formula1>
    </dataValidation>
    <dataValidation type="list" allowBlank="1" showInputMessage="1" showErrorMessage="1" sqref="J60:J69">
      <formula1>$J$20:$J$24</formula1>
    </dataValidation>
    <dataValidation type="list" allowBlank="1" showInputMessage="1" showErrorMessage="1" sqref="O60:O69">
      <formula1>$O$20:$O$22</formula1>
    </dataValidation>
    <dataValidation type="list" allowBlank="1" showInputMessage="1" showErrorMessage="1" sqref="J70:J111">
      <formula1>$I$51:$I$55</formula1>
    </dataValidation>
    <dataValidation type="list" allowBlank="1" showInputMessage="1" showErrorMessage="1" sqref="O70:O111">
      <formula1>$N$51:$N$53</formula1>
    </dataValidation>
    <dataValidation type="list" allowBlank="1" showInputMessage="1" showErrorMessage="1" sqref="J112:J125">
      <formula1>$J$23:$J$27</formula1>
    </dataValidation>
    <dataValidation type="list" allowBlank="1" showInputMessage="1" showErrorMessage="1" sqref="O112:O125">
      <formula1>$O$23:$O$25</formula1>
    </dataValidation>
    <dataValidation type="list" allowBlank="1" showInputMessage="1" showErrorMessage="1" sqref="J7">
      <formula1>$G$127:$G$129</formula1>
    </dataValidation>
    <dataValidation type="list" allowBlank="1" showInputMessage="1" showErrorMessage="1" sqref="O5:O7">
      <formula1>$O$127:$O$128</formula1>
    </dataValidation>
  </dataValidations>
  <pageMargins left="0.70866141732283472" right="0.70866141732283472" top="0.74803149606299213" bottom="0.74803149606299213" header="0.31496062992125984" footer="0.31496062992125984"/>
  <pageSetup paperSize="9" scale="63" fitToHeight="0" orientation="landscape" r:id="rId1"/>
  <headerFooter>
    <oddFooter>&amp;C- &amp;P -</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'[1]プルダウン用データ（削除不可）'!#REF!</xm:f>
          </x14:formula1>
          <xm:sqref>J6</xm:sqref>
        </x14:dataValidation>
        <x14:dataValidation type="list" allowBlank="1" showInputMessage="1" showErrorMessage="1">
          <x14:formula1>
            <xm:f>'[2]プルダウン用データ（削除不可）'!#REF!</xm:f>
          </x14:formula1>
          <xm:sqref>J5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様式6-3</vt:lpstr>
      <vt:lpstr>'様式6-3'!Print_Titles</vt:lpstr>
    </vt:vector>
  </TitlesOfParts>
  <Company>内閣府</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2016-12-21T03:06:41Z</cp:lastPrinted>
  <dcterms:created xsi:type="dcterms:W3CDTF">2016-12-20T07:31:06Z</dcterms:created>
  <dcterms:modified xsi:type="dcterms:W3CDTF">2016-12-21T04:56:19Z</dcterms:modified>
</cp:coreProperties>
</file>