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1440" yWindow="120" windowWidth="18315" windowHeight="11655"/>
  </bookViews>
  <sheets>
    <sheet name="様式8" sheetId="1" r:id="rId1"/>
  </sheets>
  <definedNames>
    <definedName name="_xlnm._FilterDatabase" localSheetId="0" hidden="1">様式8!$A$4:$N$83</definedName>
    <definedName name="_xlnm.Print_Area" localSheetId="0">様式8!$A$1:$N$83</definedName>
  </definedNames>
  <calcPr calcId="152511"/>
</workbook>
</file>

<file path=xl/calcChain.xml><?xml version="1.0" encoding="utf-8"?>
<calcChain xmlns="http://schemas.openxmlformats.org/spreadsheetml/2006/main">
  <c r="G9" i="1" l="1"/>
  <c r="G8" i="1"/>
</calcChain>
</file>

<file path=xl/sharedStrings.xml><?xml version="1.0" encoding="utf-8"?>
<sst xmlns="http://schemas.openxmlformats.org/spreadsheetml/2006/main" count="812" uniqueCount="185">
  <si>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</si>
  <si>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</si>
  <si>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</si>
  <si>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</si>
  <si>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</si>
  <si>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</si>
  <si>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</si>
  <si>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</si>
  <si>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</si>
  <si>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</si>
  <si>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</si>
  <si>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</si>
  <si>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</si>
  <si>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</si>
  <si>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</si>
  <si>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</si>
  <si>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</si>
  <si>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</si>
  <si>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</si>
  <si>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</si>
  <si>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</si>
  <si>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</si>
  <si>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</si>
  <si>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</si>
  <si>
    <t>-</t>
  </si>
  <si>
    <t>引き続き、適正な審査に努める</t>
    <rPh sb="0" eb="1">
      <t>ヒ</t>
    </rPh>
    <rPh sb="2" eb="3">
      <t>ツヅ</t>
    </rPh>
    <rPh sb="5" eb="7">
      <t>テキセイ</t>
    </rPh>
    <rPh sb="8" eb="10">
      <t>シンサ</t>
    </rPh>
    <rPh sb="11" eb="12">
      <t>ツト</t>
    </rPh>
    <phoneticPr fontId="1"/>
  </si>
  <si>
    <t>公益社団法人日本実験動物学会</t>
    <rPh sb="6" eb="14">
      <t>ニホン</t>
    </rPh>
    <phoneticPr fontId="1"/>
  </si>
  <si>
    <t>ナショナルバイオリソースプロジェクト</t>
  </si>
  <si>
    <t>援護事業補助金</t>
    <rPh sb="0" eb="2">
      <t>エンゴ</t>
    </rPh>
    <rPh sb="2" eb="4">
      <t>ジギョウ</t>
    </rPh>
    <rPh sb="4" eb="7">
      <t>ホジョキン</t>
    </rPh>
    <phoneticPr fontId="1"/>
  </si>
  <si>
    <t>－</t>
    <phoneticPr fontId="1"/>
  </si>
  <si>
    <t>－</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</si>
  <si>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phoneticPr fontId="1"/>
  </si>
  <si>
    <t>四島交流事業補助金</t>
    <rPh sb="0" eb="2">
      <t>ヨントウ</t>
    </rPh>
    <rPh sb="2" eb="4">
      <t>コウリュウ</t>
    </rPh>
    <rPh sb="4" eb="6">
      <t>ジギョウ</t>
    </rPh>
    <rPh sb="6" eb="9">
      <t>ホジョキン</t>
    </rPh>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</si>
  <si>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phoneticPr fontId="1"/>
  </si>
  <si>
    <t>文部科学省</t>
    <rPh sb="0" eb="2">
      <t>モンブ</t>
    </rPh>
    <rPh sb="2" eb="5">
      <t>カガクショウ</t>
    </rPh>
    <phoneticPr fontId="7"/>
  </si>
  <si>
    <t>国立研究開発法人科学技術振興機構</t>
    <rPh sb="0" eb="8">
      <t>コクリツケンキュウカイハツホウジン</t>
    </rPh>
    <rPh sb="8" eb="12">
      <t>カガクギジュツ</t>
    </rPh>
    <rPh sb="12" eb="16">
      <t>シンコウキコウ</t>
    </rPh>
    <phoneticPr fontId="7"/>
  </si>
  <si>
    <t>公益財団法人国立京都国際会館</t>
    <rPh sb="0" eb="2">
      <t>コウエキ</t>
    </rPh>
    <rPh sb="2" eb="4">
      <t>ザイダン</t>
    </rPh>
    <rPh sb="4" eb="6">
      <t>ホウジン</t>
    </rPh>
    <rPh sb="6" eb="8">
      <t>コクリツ</t>
    </rPh>
    <phoneticPr fontId="7"/>
  </si>
  <si>
    <t>会場使用料</t>
    <phoneticPr fontId="7"/>
  </si>
  <si>
    <t>－</t>
    <phoneticPr fontId="1"/>
  </si>
  <si>
    <t>平成28年4月27日
平成28年11月29日
平成29年1月30日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phoneticPr fontId="1"/>
  </si>
  <si>
    <t>公財</t>
    <rPh sb="0" eb="1">
      <t>コウ</t>
    </rPh>
    <rPh sb="1" eb="2">
      <t>ザイ</t>
    </rPh>
    <phoneticPr fontId="7"/>
  </si>
  <si>
    <t>当該支払は、世界各国から産・学・政・官のトップクラスが毎年参加する国際会議の会場借料である。
日本文化を世界に発信する拠点として最もふさわしい都市・京都に位置し、当該国際会議を開催するための施設規模及び機能を有する会議場は他になく、他の会議場を選定することはできないため、適切である。</t>
    <phoneticPr fontId="1"/>
  </si>
  <si>
    <t>文部科学省</t>
    <rPh sb="0" eb="2">
      <t>モンブ</t>
    </rPh>
    <rPh sb="2" eb="4">
      <t>カガク</t>
    </rPh>
    <rPh sb="4" eb="5">
      <t>ショウ</t>
    </rPh>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</si>
  <si>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</si>
  <si>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公益社団法人日本プロサッカーリーグ</t>
    <rPh sb="0" eb="2">
      <t>コウエキ</t>
    </rPh>
    <rPh sb="2" eb="4">
      <t>シャダン</t>
    </rPh>
    <rPh sb="4" eb="6">
      <t>ホウジン</t>
    </rPh>
    <phoneticPr fontId="1"/>
  </si>
  <si>
    <t>対象試合安定開催に必要な経費</t>
    <rPh sb="6" eb="8">
      <t>カイサイ</t>
    </rPh>
    <rPh sb="9" eb="11">
      <t>ヒツヨウ</t>
    </rPh>
    <rPh sb="12" eb="14">
      <t>ケイヒ</t>
    </rPh>
    <phoneticPr fontId="1"/>
  </si>
  <si>
    <t>-</t>
    <phoneticPr fontId="1"/>
  </si>
  <si>
    <t>平成28年7月12日,9月30日</t>
    <rPh sb="0" eb="2">
      <t>ヘイセイ</t>
    </rPh>
    <rPh sb="4" eb="5">
      <t>ネン</t>
    </rPh>
    <rPh sb="6" eb="7">
      <t>ガツ</t>
    </rPh>
    <rPh sb="9" eb="10">
      <t>ニチ</t>
    </rPh>
    <rPh sb="12" eb="13">
      <t>ガツ</t>
    </rPh>
    <rPh sb="15" eb="16">
      <t>ニチ</t>
    </rPh>
    <phoneticPr fontId="1"/>
  </si>
  <si>
    <t>国認定</t>
    <rPh sb="0" eb="1">
      <t>クニ</t>
    </rPh>
    <rPh sb="1" eb="3">
      <t>ニンテイ</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</si>
  <si>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rPh sb="0" eb="2">
      <t>ニホン</t>
    </rPh>
    <rPh sb="17" eb="19">
      <t>シンコウ</t>
    </rPh>
    <rPh sb="19" eb="21">
      <t>トウヒョウ</t>
    </rPh>
    <rPh sb="22" eb="24">
      <t>ジッシ</t>
    </rPh>
    <rPh sb="24" eb="25">
      <t>トウ</t>
    </rPh>
    <rPh sb="26" eb="27">
      <t>カン</t>
    </rPh>
    <rPh sb="29" eb="31">
      <t>ホウリツ</t>
    </rPh>
    <rPh sb="31" eb="32">
      <t>ダイ</t>
    </rPh>
    <rPh sb="34" eb="35">
      <t>ジョウ</t>
    </rPh>
    <rPh sb="36" eb="37">
      <t>モト</t>
    </rPh>
    <rPh sb="45" eb="47">
      <t>シンコウ</t>
    </rPh>
    <rPh sb="47" eb="49">
      <t>トウヒョウ</t>
    </rPh>
    <rPh sb="49" eb="51">
      <t>タイショウ</t>
    </rPh>
    <rPh sb="51" eb="53">
      <t>シアイ</t>
    </rPh>
    <rPh sb="53" eb="55">
      <t>カイサイ</t>
    </rPh>
    <rPh sb="55" eb="57">
      <t>キコウ</t>
    </rPh>
    <rPh sb="59" eb="61">
      <t>シテイ</t>
    </rPh>
    <rPh sb="67" eb="69">
      <t>トウヒョウ</t>
    </rPh>
    <rPh sb="70" eb="72">
      <t>タイショウ</t>
    </rPh>
    <rPh sb="75" eb="77">
      <t>シアイ</t>
    </rPh>
    <rPh sb="78" eb="80">
      <t>コウセイ</t>
    </rPh>
    <rPh sb="82" eb="84">
      <t>エンカツ</t>
    </rPh>
    <rPh sb="85" eb="86">
      <t>オコナ</t>
    </rPh>
    <rPh sb="90" eb="92">
      <t>コンゴ</t>
    </rPh>
    <rPh sb="93" eb="95">
      <t>ヒツヨウ</t>
    </rPh>
    <rPh sb="96" eb="98">
      <t>ケイヒ</t>
    </rPh>
    <phoneticPr fontId="1"/>
  </si>
  <si>
    <t>公益財団法人東京オリンピック・パラリンピック競技大会組織委員会</t>
    <phoneticPr fontId="1"/>
  </si>
  <si>
    <t>スポーツ振興くじ助成金</t>
    <rPh sb="4" eb="6">
      <t>シンコウ</t>
    </rPh>
    <rPh sb="8" eb="11">
      <t>ジョセイキン</t>
    </rPh>
    <phoneticPr fontId="3"/>
  </si>
  <si>
    <t>スポーツの振興のため、スポーツ団体が行う事業や優秀なスポーツの選手、指導者の活動等に対して必要な支援を行うための助成であり、法令、交付要綱等に基づき適切に助成を行っているところである。</t>
    <rPh sb="5" eb="7">
      <t>シンコウ</t>
    </rPh>
    <rPh sb="15" eb="17">
      <t>ダンタイ</t>
    </rPh>
    <rPh sb="18" eb="19">
      <t>オコナ</t>
    </rPh>
    <rPh sb="20" eb="22">
      <t>ジギョウ</t>
    </rPh>
    <rPh sb="23" eb="25">
      <t>ユウシュウ</t>
    </rPh>
    <rPh sb="31" eb="33">
      <t>センシュ</t>
    </rPh>
    <rPh sb="34" eb="37">
      <t>シドウシャ</t>
    </rPh>
    <rPh sb="38" eb="40">
      <t>カツドウ</t>
    </rPh>
    <rPh sb="40" eb="41">
      <t>トウ</t>
    </rPh>
    <rPh sb="42" eb="43">
      <t>タイ</t>
    </rPh>
    <rPh sb="45" eb="47">
      <t>ヒツヨウ</t>
    </rPh>
    <rPh sb="48" eb="50">
      <t>シエン</t>
    </rPh>
    <rPh sb="51" eb="52">
      <t>オコナ</t>
    </rPh>
    <rPh sb="56" eb="58">
      <t>ジョセイ</t>
    </rPh>
    <rPh sb="62" eb="64">
      <t>ホウレイ</t>
    </rPh>
    <rPh sb="65" eb="67">
      <t>コウフ</t>
    </rPh>
    <rPh sb="67" eb="69">
      <t>ヨウコウ</t>
    </rPh>
    <rPh sb="69" eb="70">
      <t>トウ</t>
    </rPh>
    <rPh sb="71" eb="72">
      <t>モト</t>
    </rPh>
    <rPh sb="74" eb="76">
      <t>テキセツ</t>
    </rPh>
    <rPh sb="77" eb="79">
      <t>ジョセイ</t>
    </rPh>
    <rPh sb="80" eb="81">
      <t>オコナ</t>
    </rPh>
    <phoneticPr fontId="1"/>
  </si>
  <si>
    <t>公益財団法人日本体育協会</t>
    <phoneticPr fontId="1"/>
  </si>
  <si>
    <t>-</t>
    <phoneticPr fontId="1"/>
  </si>
  <si>
    <t>公益財団法人日本オリンピック委員会</t>
    <phoneticPr fontId="1"/>
  </si>
  <si>
    <t>公益財団法人日本レクリエーション協会</t>
    <phoneticPr fontId="1"/>
  </si>
  <si>
    <t>公益財団法人日本アンチ・ドーピング機構</t>
    <phoneticPr fontId="1"/>
  </si>
  <si>
    <t>公益財団法人日本スポーツ仲裁機構</t>
    <phoneticPr fontId="1"/>
  </si>
  <si>
    <t>公益社団法人日本ウエイトリフティング協会</t>
    <phoneticPr fontId="1"/>
  </si>
  <si>
    <t>公益社団法人日本カヌー連盟</t>
    <phoneticPr fontId="1"/>
  </si>
  <si>
    <t>公益財団法人日本ゴルフ協会</t>
    <phoneticPr fontId="1"/>
  </si>
  <si>
    <t>公益財団法人日本サッカー協会</t>
    <phoneticPr fontId="1"/>
  </si>
  <si>
    <t>公益財団法人日本自転車競技連盟</t>
    <phoneticPr fontId="1"/>
  </si>
  <si>
    <t>公益財団法人全日本柔道連盟</t>
    <phoneticPr fontId="1"/>
  </si>
  <si>
    <t>公益財団法人日本水泳連盟</t>
    <phoneticPr fontId="1"/>
  </si>
  <si>
    <t>公益財団法人全日本スキー連盟</t>
    <phoneticPr fontId="1"/>
  </si>
  <si>
    <t>公益財団法人日本スケート連盟</t>
    <phoneticPr fontId="1"/>
  </si>
  <si>
    <t>公益財団法人日本相撲連盟</t>
    <phoneticPr fontId="1"/>
  </si>
  <si>
    <t>公益財団法人日本セーリング連盟</t>
    <phoneticPr fontId="1"/>
  </si>
  <si>
    <t>公益財団法人日本ソフトテニス連盟</t>
    <rPh sb="6" eb="8">
      <t>ニホン</t>
    </rPh>
    <rPh sb="14" eb="16">
      <t>レンメイ</t>
    </rPh>
    <phoneticPr fontId="1"/>
  </si>
  <si>
    <t>公益財団法人日本体操協会</t>
    <phoneticPr fontId="1"/>
  </si>
  <si>
    <t>公益財団法人日本卓球協会</t>
    <phoneticPr fontId="1"/>
  </si>
  <si>
    <t>公益社団法人日本ダンススポーツ連盟</t>
    <phoneticPr fontId="1"/>
  </si>
  <si>
    <t>公益財団法人日本テニス協会</t>
    <phoneticPr fontId="1"/>
  </si>
  <si>
    <t>公益社団法人日本トライアスロン連合</t>
    <phoneticPr fontId="1"/>
  </si>
  <si>
    <t>公益社団法人日本馬術連盟</t>
    <phoneticPr fontId="1"/>
  </si>
  <si>
    <t>公益財団法人日本バスケットボール協会</t>
    <rPh sb="6" eb="8">
      <t>ニホン</t>
    </rPh>
    <rPh sb="16" eb="18">
      <t>キョウカイ</t>
    </rPh>
    <phoneticPr fontId="1"/>
  </si>
  <si>
    <t>公益財団法人日本バレーボール協会</t>
    <phoneticPr fontId="1"/>
  </si>
  <si>
    <t>公益財団法人日本ハンドボール協会</t>
    <phoneticPr fontId="1"/>
  </si>
  <si>
    <t>公益社団法人日本フェンシング協会</t>
    <phoneticPr fontId="1"/>
  </si>
  <si>
    <t>公益社団法人日本ボート協会</t>
    <phoneticPr fontId="1"/>
  </si>
  <si>
    <t>公益社団法人日本ボディビル・フィットネス連盟</t>
    <phoneticPr fontId="1"/>
  </si>
  <si>
    <t>公益財団法人全日本ボウリング協会</t>
    <phoneticPr fontId="1"/>
  </si>
  <si>
    <t>公益財団法人日本ラグビーフットボール協会</t>
    <phoneticPr fontId="1"/>
  </si>
  <si>
    <t>公益財団法人日本陸上競技連盟</t>
    <phoneticPr fontId="1"/>
  </si>
  <si>
    <t>公益財団法人日本レスリング協会</t>
    <phoneticPr fontId="1"/>
  </si>
  <si>
    <t>公益社団法人日本グラウンド・ゴルフ協会</t>
    <phoneticPr fontId="1"/>
  </si>
  <si>
    <t>公益社団法人日本スポーツチャンバラ協会</t>
    <phoneticPr fontId="1"/>
  </si>
  <si>
    <t>公益財団法人日本野球連盟</t>
    <phoneticPr fontId="1"/>
  </si>
  <si>
    <t>公益社団法人日本アメリカンフットボール協会</t>
    <phoneticPr fontId="1"/>
  </si>
  <si>
    <t>公益財団法人ラグビーワールドカップ２０１９組織委員会</t>
    <phoneticPr fontId="1"/>
  </si>
  <si>
    <t>公益社団法人日本プロサッカーリーグ</t>
    <phoneticPr fontId="1"/>
  </si>
  <si>
    <t>公益財団法人日本障がい者スポーツ協会</t>
    <phoneticPr fontId="1"/>
  </si>
  <si>
    <t>スポーツ振興基金助成金</t>
    <rPh sb="4" eb="6">
      <t>シンコウ</t>
    </rPh>
    <rPh sb="6" eb="8">
      <t>キキン</t>
    </rPh>
    <rPh sb="8" eb="11">
      <t>ジョセイキン</t>
    </rPh>
    <phoneticPr fontId="3"/>
  </si>
  <si>
    <t>公益社団法人全日本アーチェリー連盟</t>
    <phoneticPr fontId="1"/>
  </si>
  <si>
    <t>公益社団法人日本山岳協会</t>
    <phoneticPr fontId="1"/>
  </si>
  <si>
    <t>公益財団法人日本ソフトボール協会</t>
    <phoneticPr fontId="1"/>
  </si>
  <si>
    <t>競技強化支援事業助成金</t>
    <rPh sb="0" eb="2">
      <t>キョウギ</t>
    </rPh>
    <rPh sb="2" eb="4">
      <t>キョウカ</t>
    </rPh>
    <rPh sb="4" eb="6">
      <t>シエン</t>
    </rPh>
    <rPh sb="6" eb="8">
      <t>ジギョウ</t>
    </rPh>
    <rPh sb="8" eb="11">
      <t>ジョセイキン</t>
    </rPh>
    <phoneticPr fontId="3"/>
  </si>
  <si>
    <t>スポーツの振興のため、スポーツ団体が行う事業や優秀なスポーツの選手、指導者の活動等に対して必要な支援を行うための助成であり、法令、交付要綱等に基づき適切に助成を行っているところである。</t>
    <phoneticPr fontId="1"/>
  </si>
  <si>
    <t>公益財団法人日本オリンピック委員会</t>
    <rPh sb="14" eb="17">
      <t>イインカイ</t>
    </rPh>
    <phoneticPr fontId="2"/>
  </si>
  <si>
    <t>競技力向上事業助成金</t>
    <rPh sb="0" eb="3">
      <t>キョウギリョク</t>
    </rPh>
    <rPh sb="3" eb="5">
      <t>コウジョウ</t>
    </rPh>
    <rPh sb="5" eb="7">
      <t>ジギョウ</t>
    </rPh>
    <rPh sb="7" eb="10">
      <t>ジョセイキン</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</si>
  <si>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rPh sb="0" eb="2">
      <t>コクサイ</t>
    </rPh>
    <rPh sb="2" eb="5">
      <t>キョウギリョク</t>
    </rPh>
    <rPh sb="5" eb="7">
      <t>コウジョウ</t>
    </rPh>
    <rPh sb="34" eb="36">
      <t>キョウギ</t>
    </rPh>
    <rPh sb="36" eb="38">
      <t>タイカイ</t>
    </rPh>
    <rPh sb="38" eb="39">
      <t>トウ</t>
    </rPh>
    <rPh sb="40" eb="41">
      <t>ム</t>
    </rPh>
    <rPh sb="59" eb="61">
      <t>ヒツヨウ</t>
    </rPh>
    <rPh sb="62" eb="64">
      <t>シエン</t>
    </rPh>
    <rPh sb="65" eb="66">
      <t>オコナ</t>
    </rPh>
    <rPh sb="70" eb="72">
      <t>ジョセイ</t>
    </rPh>
    <phoneticPr fontId="1"/>
  </si>
  <si>
    <t>文部科学省</t>
    <rPh sb="0" eb="5">
      <t>モンブカガクショウ</t>
    </rPh>
    <phoneticPr fontId="1"/>
  </si>
  <si>
    <t>独立行政法人
日本芸術文化振興会</t>
    <rPh sb="0" eb="2">
      <t>ドクリツ</t>
    </rPh>
    <rPh sb="2" eb="4">
      <t>ギョウセイ</t>
    </rPh>
    <rPh sb="4" eb="6">
      <t>ホウジン</t>
    </rPh>
    <rPh sb="7" eb="16">
      <t>ニホンゲイジュツブンカシンコウカイ</t>
    </rPh>
    <phoneticPr fontId="1"/>
  </si>
  <si>
    <t>7010005006877</t>
    <phoneticPr fontId="1"/>
  </si>
  <si>
    <t>公益社団法人
日本劇団協議会</t>
    <rPh sb="0" eb="2">
      <t>コウエキ</t>
    </rPh>
    <rPh sb="2" eb="4">
      <t>シャダン</t>
    </rPh>
    <rPh sb="4" eb="6">
      <t>ホウジン</t>
    </rPh>
    <rPh sb="7" eb="9">
      <t>ニホン</t>
    </rPh>
    <rPh sb="9" eb="10">
      <t>ゲキ</t>
    </rPh>
    <rPh sb="10" eb="11">
      <t>ダン</t>
    </rPh>
    <rPh sb="11" eb="14">
      <t>キョウギカイ</t>
    </rPh>
    <phoneticPr fontId="1"/>
  </si>
  <si>
    <t>7011105005414</t>
    <phoneticPr fontId="7"/>
  </si>
  <si>
    <t>芸術文化振興基金助成金
（「高校生のための巡回公演」に対して)</t>
    <phoneticPr fontId="1"/>
  </si>
  <si>
    <t>公社</t>
  </si>
  <si>
    <t>芸術文化振興基金助成金による助成金は、年度毎に下記により適正に交付されている。
・助成対象活動の採択に当たっては、芸術文化振興基金運営委員会（文化芸術に関して優れた識見を有する15名以内の運営委員で構成）を設置するとともに、さらにその下に分野別の４部会と13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phoneticPr fontId="1"/>
  </si>
  <si>
    <t>公益社団法人
日本児童青少年演劇協会</t>
    <phoneticPr fontId="1"/>
  </si>
  <si>
    <t xml:space="preserve">4010005006178 </t>
    <phoneticPr fontId="7"/>
  </si>
  <si>
    <t>芸術文化振興基金助成金
（「児童青少年演劇地方巡回公演」に対して)</t>
    <phoneticPr fontId="1"/>
  </si>
  <si>
    <t>同上</t>
    <rPh sb="0" eb="2">
      <t>ドウジョウ</t>
    </rPh>
    <phoneticPr fontId="1"/>
  </si>
  <si>
    <t>公益財団法人
文楽協会</t>
    <phoneticPr fontId="1"/>
  </si>
  <si>
    <t xml:space="preserve">2120005015211 </t>
    <phoneticPr fontId="7"/>
  </si>
  <si>
    <t>芸術文化振興基金助成金
（「文楽地方公演　10月・3月（全国）」に対して)</t>
    <phoneticPr fontId="1"/>
  </si>
  <si>
    <t>公財</t>
  </si>
  <si>
    <t>厚生労働省</t>
  </si>
  <si>
    <t>独立行政法人国立病院機構</t>
  </si>
  <si>
    <t>公益財団法人 日本医療機能評価機構</t>
    <rPh sb="0" eb="2">
      <t>コウエキ</t>
    </rPh>
    <rPh sb="2" eb="6">
      <t>ザイダンホウジン</t>
    </rPh>
    <phoneticPr fontId="1"/>
  </si>
  <si>
    <t>産科医療補償制度掛金</t>
    <rPh sb="0" eb="2">
      <t>サンカ</t>
    </rPh>
    <rPh sb="2" eb="4">
      <t>イリョウ</t>
    </rPh>
    <rPh sb="4" eb="6">
      <t>ホショウ</t>
    </rPh>
    <rPh sb="6" eb="8">
      <t>セイド</t>
    </rPh>
    <rPh sb="8" eb="10">
      <t>カケガネ</t>
    </rPh>
    <phoneticPr fontId="1"/>
  </si>
  <si>
    <t>平成28年4月30日
5月3１日
6月30日
7月29日
8月31日
9月30日
10月31日
11月30日
12月28日
平成29年1月27日
2月27日
3月27日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0" eb="31">
      <t>ツキ</t>
    </rPh>
    <rPh sb="33" eb="34">
      <t>ニチ</t>
    </rPh>
    <rPh sb="36" eb="37">
      <t>ツキ</t>
    </rPh>
    <rPh sb="39" eb="40">
      <t>ニチ</t>
    </rPh>
    <rPh sb="43" eb="44">
      <t>ツキ</t>
    </rPh>
    <rPh sb="46" eb="47">
      <t>ニチ</t>
    </rPh>
    <rPh sb="50" eb="51">
      <t>ツキ</t>
    </rPh>
    <rPh sb="53" eb="54">
      <t>ニチ</t>
    </rPh>
    <rPh sb="57" eb="58">
      <t>ツキ</t>
    </rPh>
    <rPh sb="60" eb="61">
      <t>ニチ</t>
    </rPh>
    <rPh sb="62" eb="64">
      <t>ヘイセイ</t>
    </rPh>
    <rPh sb="66" eb="67">
      <t>ネン</t>
    </rPh>
    <rPh sb="68" eb="69">
      <t>ツキ</t>
    </rPh>
    <rPh sb="71" eb="72">
      <t>ニチ</t>
    </rPh>
    <rPh sb="74" eb="75">
      <t>ツキ</t>
    </rPh>
    <rPh sb="77" eb="78">
      <t>ニチ</t>
    </rPh>
    <rPh sb="80" eb="81">
      <t>ツキ</t>
    </rPh>
    <rPh sb="83" eb="84">
      <t>ニチ</t>
    </rPh>
    <phoneticPr fontId="1"/>
  </si>
  <si>
    <t>問題は認められない（当該支出は、産科医療補償制度を運営する唯一の法人である当該法人に対して、分娩数に応じて掛金を納めているものであり、産科医療補償制度上必要不可欠なものである。）。</t>
    <phoneticPr fontId="1"/>
  </si>
  <si>
    <t>厚生労働省</t>
    <rPh sb="0" eb="2">
      <t>コウセイ</t>
    </rPh>
    <rPh sb="2" eb="4">
      <t>ロウドウ</t>
    </rPh>
    <rPh sb="4" eb="5">
      <t>ショウ</t>
    </rPh>
    <phoneticPr fontId="1"/>
  </si>
  <si>
    <t>独立行政法人地域医療機能推進機構</t>
  </si>
  <si>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</si>
  <si>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産科医療補償制度掛金</t>
  </si>
  <si>
    <t>平成28年4月27日
4月28日
5月27日
5月31日
6月27日
6月30日
7月27日
7月29日
8月29日
8月31日
9月27日
9月30日
10月27日
10月31日
11月28日
11月30日
12月14日
12月27日
12月28日
平成29年1月27日
1月31日
2月27日
2月28日
3月27日
3月31日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0" eb="31">
      <t>ツキ</t>
    </rPh>
    <rPh sb="33" eb="34">
      <t>ニチ</t>
    </rPh>
    <rPh sb="36" eb="37">
      <t>ツキ</t>
    </rPh>
    <rPh sb="39" eb="40">
      <t>ニチ</t>
    </rPh>
    <rPh sb="42" eb="43">
      <t>ツキ</t>
    </rPh>
    <rPh sb="45" eb="46">
      <t>ニチ</t>
    </rPh>
    <rPh sb="48" eb="49">
      <t>ツキ</t>
    </rPh>
    <rPh sb="51" eb="52">
      <t>ニチ</t>
    </rPh>
    <rPh sb="54" eb="55">
      <t>ツキ</t>
    </rPh>
    <rPh sb="57" eb="58">
      <t>ニチ</t>
    </rPh>
    <rPh sb="60" eb="61">
      <t>ツキ</t>
    </rPh>
    <rPh sb="63" eb="64">
      <t>ニチ</t>
    </rPh>
    <rPh sb="66" eb="67">
      <t>ツキ</t>
    </rPh>
    <rPh sb="69" eb="70">
      <t>ニチ</t>
    </rPh>
    <rPh sb="72" eb="73">
      <t>ツキ</t>
    </rPh>
    <rPh sb="75" eb="76">
      <t>ニチ</t>
    </rPh>
    <rPh sb="79" eb="80">
      <t>ツキ</t>
    </rPh>
    <rPh sb="82" eb="83">
      <t>ニチ</t>
    </rPh>
    <rPh sb="86" eb="87">
      <t>ツキ</t>
    </rPh>
    <rPh sb="89" eb="90">
      <t>ニチ</t>
    </rPh>
    <rPh sb="93" eb="94">
      <t>ツキ</t>
    </rPh>
    <rPh sb="96" eb="97">
      <t>ニチ</t>
    </rPh>
    <rPh sb="100" eb="101">
      <t>ツキ</t>
    </rPh>
    <rPh sb="103" eb="104">
      <t>ニチ</t>
    </rPh>
    <rPh sb="107" eb="108">
      <t>ツキ</t>
    </rPh>
    <rPh sb="110" eb="111">
      <t>ニチ</t>
    </rPh>
    <rPh sb="114" eb="115">
      <t>ツキ</t>
    </rPh>
    <rPh sb="117" eb="118">
      <t>ニチ</t>
    </rPh>
    <rPh sb="121" eb="122">
      <t>ツキ</t>
    </rPh>
    <rPh sb="124" eb="125">
      <t>ニチ</t>
    </rPh>
    <rPh sb="126" eb="128">
      <t>ヘイセイ</t>
    </rPh>
    <rPh sb="130" eb="131">
      <t>ネン</t>
    </rPh>
    <rPh sb="132" eb="133">
      <t>ツキ</t>
    </rPh>
    <rPh sb="135" eb="136">
      <t>ニチ</t>
    </rPh>
    <rPh sb="138" eb="139">
      <t>ツキ</t>
    </rPh>
    <rPh sb="141" eb="142">
      <t>ニチ</t>
    </rPh>
    <rPh sb="144" eb="145">
      <t>ツキ</t>
    </rPh>
    <rPh sb="147" eb="148">
      <t>ニチ</t>
    </rPh>
    <rPh sb="150" eb="151">
      <t>ツキ</t>
    </rPh>
    <rPh sb="153" eb="154">
      <t>ニチ</t>
    </rPh>
    <rPh sb="156" eb="157">
      <t>ツキ</t>
    </rPh>
    <rPh sb="159" eb="160">
      <t>ニチ</t>
    </rPh>
    <rPh sb="162" eb="163">
      <t>ツキ</t>
    </rPh>
    <rPh sb="165" eb="166">
      <t>ニチ</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</si>
  <si>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2"/>
  </si>
  <si>
    <t>農林水産省</t>
    <rPh sb="0" eb="2">
      <t>ノウリン</t>
    </rPh>
    <rPh sb="2" eb="5">
      <t>スイサンショウ</t>
    </rPh>
    <phoneticPr fontId="1"/>
  </si>
  <si>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</si>
  <si>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 xml:space="preserve">
4010405003683</t>
  </si>
  <si>
    <t>公益社団法人配合飼料供給安定機構</t>
    <rPh sb="0" eb="2">
      <t>コウエキ</t>
    </rPh>
    <rPh sb="2" eb="4">
      <t>シャダン</t>
    </rPh>
    <rPh sb="4" eb="6">
      <t>ホウジン</t>
    </rPh>
    <rPh sb="6" eb="8">
      <t>ハイゴウ</t>
    </rPh>
    <rPh sb="8" eb="10">
      <t>シリョウ</t>
    </rPh>
    <rPh sb="10" eb="12">
      <t>キョウキュウ</t>
    </rPh>
    <rPh sb="12" eb="14">
      <t>アンテイ</t>
    </rPh>
    <rPh sb="14" eb="16">
      <t>キコウ</t>
    </rPh>
    <phoneticPr fontId="1"/>
  </si>
  <si>
    <t>平成27年度飼料穀物備蓄対策事業</t>
    <rPh sb="0" eb="2">
      <t>ヘイセイ</t>
    </rPh>
    <rPh sb="4" eb="6">
      <t>ネンド</t>
    </rPh>
    <rPh sb="6" eb="8">
      <t>シリョウ</t>
    </rPh>
    <rPh sb="8" eb="10">
      <t>コクモツ</t>
    </rPh>
    <rPh sb="10" eb="12">
      <t>ビチク</t>
    </rPh>
    <rPh sb="12" eb="14">
      <t>タイサク</t>
    </rPh>
    <rPh sb="14" eb="16">
      <t>ジギョウ</t>
    </rPh>
    <phoneticPr fontId="1"/>
  </si>
  <si>
    <t>事業の性質上、事業実施主体が限定</t>
    <rPh sb="0" eb="2">
      <t>ジギョウ</t>
    </rPh>
    <rPh sb="3" eb="6">
      <t>セイシツジョウ</t>
    </rPh>
    <rPh sb="7" eb="9">
      <t>ジギョウ</t>
    </rPh>
    <rPh sb="9" eb="11">
      <t>ジッシ</t>
    </rPh>
    <rPh sb="11" eb="13">
      <t>シュタイ</t>
    </rPh>
    <rPh sb="14" eb="16">
      <t>ゲンテイ</t>
    </rPh>
    <phoneticPr fontId="1"/>
  </si>
  <si>
    <t>有</t>
    <rPh sb="0" eb="1">
      <t>アリ</t>
    </rPh>
    <phoneticPr fontId="1"/>
  </si>
  <si>
    <t>公益社団法人中央畜産会</t>
    <rPh sb="6" eb="8">
      <t>チュウオウ</t>
    </rPh>
    <rPh sb="8" eb="10">
      <t>チクサン</t>
    </rPh>
    <rPh sb="10" eb="11">
      <t>カイ</t>
    </rPh>
    <phoneticPr fontId="1"/>
  </si>
  <si>
    <t>平成27年度畜産特別支援資金融通事業（大家畜・養豚特別支援資金）</t>
    <rPh sb="0" eb="2">
      <t>ヘイセイ</t>
    </rPh>
    <rPh sb="4" eb="6">
      <t>ネンド</t>
    </rPh>
    <rPh sb="6" eb="8">
      <t>チクサン</t>
    </rPh>
    <rPh sb="8" eb="10">
      <t>トクベツ</t>
    </rPh>
    <rPh sb="10" eb="12">
      <t>シエン</t>
    </rPh>
    <rPh sb="12" eb="14">
      <t>シキン</t>
    </rPh>
    <rPh sb="14" eb="16">
      <t>ユウズウ</t>
    </rPh>
    <rPh sb="16" eb="18">
      <t>ジギョウ</t>
    </rPh>
    <rPh sb="19" eb="22">
      <t>ダイカチク</t>
    </rPh>
    <rPh sb="23" eb="25">
      <t>ヨウトン</t>
    </rPh>
    <rPh sb="25" eb="27">
      <t>トクベツ</t>
    </rPh>
    <rPh sb="27" eb="29">
      <t>シエン</t>
    </rPh>
    <rPh sb="29" eb="31">
      <t>シキン</t>
    </rPh>
    <phoneticPr fontId="1"/>
  </si>
  <si>
    <t>初年度に公募を実施
事業実施期間中（平成24年度～平成54年度）</t>
    <rPh sb="0" eb="3">
      <t>ショネンド</t>
    </rPh>
    <rPh sb="4" eb="6">
      <t>コウボ</t>
    </rPh>
    <rPh sb="7" eb="9">
      <t>ジッシ</t>
    </rPh>
    <rPh sb="10" eb="12">
      <t>ジギョウ</t>
    </rPh>
    <rPh sb="12" eb="14">
      <t>ジッシ</t>
    </rPh>
    <rPh sb="14" eb="17">
      <t>キカンチュウ</t>
    </rPh>
    <rPh sb="18" eb="20">
      <t>ヘイセイ</t>
    </rPh>
    <rPh sb="22" eb="24">
      <t>ネンド</t>
    </rPh>
    <rPh sb="25" eb="27">
      <t>ヘイセイ</t>
    </rPh>
    <rPh sb="29" eb="31">
      <t>ネンド</t>
    </rPh>
    <phoneticPr fontId="1"/>
  </si>
  <si>
    <t>平成27年度畜産動産担保融資活用推進事業</t>
    <rPh sb="0" eb="2">
      <t>ヘイセイ</t>
    </rPh>
    <rPh sb="4" eb="6">
      <t>ネンド</t>
    </rPh>
    <rPh sb="6" eb="8">
      <t>チクサン</t>
    </rPh>
    <rPh sb="8" eb="10">
      <t>ドウサン</t>
    </rPh>
    <rPh sb="10" eb="12">
      <t>タンポ</t>
    </rPh>
    <rPh sb="12" eb="14">
      <t>ユウシ</t>
    </rPh>
    <rPh sb="14" eb="16">
      <t>カツヨウ</t>
    </rPh>
    <rPh sb="16" eb="18">
      <t>スイシン</t>
    </rPh>
    <rPh sb="18" eb="20">
      <t>ジギョウ</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</si>
  <si>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4">
      <t>オロシウリ</t>
    </rPh>
    <rPh sb="14" eb="16">
      <t>キョウカイ</t>
    </rPh>
    <phoneticPr fontId="1"/>
  </si>
  <si>
    <t>平成28年度食肉流通改善合理化支援事業（食肉卸売市場機能強化事業）</t>
    <rPh sb="0" eb="2">
      <t>ヘイセイ</t>
    </rPh>
    <rPh sb="4" eb="6">
      <t>ネンド</t>
    </rPh>
    <phoneticPr fontId="1"/>
  </si>
  <si>
    <t>平成28年  8月10日
11月18日
平成29年  2月10日
3月17日
3月29日</t>
    <rPh sb="0" eb="2">
      <t>ヘイセイ</t>
    </rPh>
    <rPh sb="4" eb="5">
      <t>ネン</t>
    </rPh>
    <rPh sb="8" eb="9">
      <t>ガツ</t>
    </rPh>
    <rPh sb="11" eb="12">
      <t>ニチ</t>
    </rPh>
    <rPh sb="15" eb="16">
      <t>ガツ</t>
    </rPh>
    <rPh sb="18" eb="19">
      <t>ニチ</t>
    </rPh>
    <rPh sb="20" eb="22">
      <t>ヘイセイ</t>
    </rPh>
    <rPh sb="24" eb="25">
      <t>ネン</t>
    </rPh>
    <rPh sb="28" eb="29">
      <t>ガツ</t>
    </rPh>
    <rPh sb="31" eb="32">
      <t>カ</t>
    </rPh>
    <rPh sb="34" eb="35">
      <t>ガツ</t>
    </rPh>
    <rPh sb="37" eb="38">
      <t>ニチ</t>
    </rPh>
    <rPh sb="40" eb="41">
      <t>ガツ</t>
    </rPh>
    <rPh sb="43" eb="44">
      <t>ニチ</t>
    </rPh>
    <phoneticPr fontId="1"/>
  </si>
  <si>
    <t>公益社団法人中央畜産会</t>
    <rPh sb="0" eb="2">
      <t>コウエキ</t>
    </rPh>
    <rPh sb="2" eb="4">
      <t>シャダン</t>
    </rPh>
    <rPh sb="4" eb="6">
      <t>ホウジン</t>
    </rPh>
    <phoneticPr fontId="1"/>
  </si>
  <si>
    <t>平成28年度畜産特別支援資金融通事業（家畜飼料特別支援資金融通事業）</t>
    <rPh sb="0" eb="2">
      <t>ヘイセイ</t>
    </rPh>
    <rPh sb="4" eb="6">
      <t>ネンド</t>
    </rPh>
    <phoneticPr fontId="1"/>
  </si>
  <si>
    <t>平成28年  9月  9日
12月20日</t>
    <rPh sb="0" eb="2">
      <t>ヘイセイ</t>
    </rPh>
    <rPh sb="4" eb="5">
      <t>ネン</t>
    </rPh>
    <rPh sb="8" eb="9">
      <t>ガツ</t>
    </rPh>
    <rPh sb="12" eb="13">
      <t>ニチ</t>
    </rPh>
    <rPh sb="16" eb="17">
      <t>ガツ</t>
    </rPh>
    <rPh sb="19" eb="20">
      <t>ニチ</t>
    </rPh>
    <phoneticPr fontId="1"/>
  </si>
  <si>
    <t>初年度に公募を実施
事業実施期間中（平成19年度～平成33年度）</t>
    <rPh sb="0" eb="3">
      <t>ショネンド</t>
    </rPh>
    <rPh sb="4" eb="6">
      <t>コウボ</t>
    </rPh>
    <rPh sb="7" eb="9">
      <t>ジッシ</t>
    </rPh>
    <rPh sb="10" eb="12">
      <t>ジギョウ</t>
    </rPh>
    <rPh sb="12" eb="14">
      <t>ジッシ</t>
    </rPh>
    <rPh sb="14" eb="17">
      <t>キカンチュウ</t>
    </rPh>
    <rPh sb="18" eb="20">
      <t>ヘイセイ</t>
    </rPh>
    <rPh sb="22" eb="24">
      <t>ネンド</t>
    </rPh>
    <rPh sb="25" eb="27">
      <t>ヘイセイ</t>
    </rPh>
    <rPh sb="29" eb="31">
      <t>ネンド</t>
    </rPh>
    <phoneticPr fontId="1"/>
  </si>
  <si>
    <t>平成28年度畜産特別支援資金融通事業（大家畜・養豚特別支援資金）</t>
    <rPh sb="0" eb="2">
      <t>ヘイセイ</t>
    </rPh>
    <rPh sb="4" eb="6">
      <t>ネンド</t>
    </rPh>
    <phoneticPr fontId="1"/>
  </si>
  <si>
    <t>平成28年11月28日
平成29年  2月20日
3月17日</t>
    <rPh sb="0" eb="2">
      <t>ヘイセイ</t>
    </rPh>
    <rPh sb="4" eb="5">
      <t>ネン</t>
    </rPh>
    <rPh sb="7" eb="8">
      <t>ガツ</t>
    </rPh>
    <rPh sb="10" eb="11">
      <t>ニチ</t>
    </rPh>
    <rPh sb="12" eb="14">
      <t>ヘイセイ</t>
    </rPh>
    <rPh sb="16" eb="17">
      <t>ネン</t>
    </rPh>
    <rPh sb="20" eb="21">
      <t>ガツ</t>
    </rPh>
    <rPh sb="23" eb="24">
      <t>カ</t>
    </rPh>
    <rPh sb="26" eb="27">
      <t>ガツ</t>
    </rPh>
    <rPh sb="29" eb="30">
      <t>ニチ</t>
    </rPh>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</si>
  <si>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</si>
  <si>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平成28年度国産畜産物安心確保等支援事業（緊急時生産流通体制支援事業）</t>
    <rPh sb="0" eb="2">
      <t>ヘイセイ</t>
    </rPh>
    <rPh sb="4" eb="6">
      <t>ネンド</t>
    </rPh>
    <phoneticPr fontId="1"/>
  </si>
  <si>
    <t>公募に際しては、十分に公募期間を確保し、ＨＰ、メールマガジン、プレスリリースの配布等を行っている。また、応募者に関わらず、審査委員会において基準を満たした者のみを事業実施主体候補者としている。</t>
    <rPh sb="0" eb="2">
      <t>コウボ</t>
    </rPh>
    <rPh sb="3" eb="4">
      <t>サイ</t>
    </rPh>
    <rPh sb="8" eb="10">
      <t>ジュウブン</t>
    </rPh>
    <rPh sb="11" eb="13">
      <t>コウボ</t>
    </rPh>
    <rPh sb="13" eb="15">
      <t>キカン</t>
    </rPh>
    <rPh sb="16" eb="18">
      <t>カクホ</t>
    </rPh>
    <rPh sb="39" eb="41">
      <t>ハイフ</t>
    </rPh>
    <rPh sb="41" eb="42">
      <t>トウ</t>
    </rPh>
    <rPh sb="43" eb="44">
      <t>オコナ</t>
    </rPh>
    <rPh sb="52" eb="55">
      <t>オウボシャ</t>
    </rPh>
    <rPh sb="56" eb="57">
      <t>カカ</t>
    </rPh>
    <rPh sb="61" eb="63">
      <t>シンサ</t>
    </rPh>
    <rPh sb="63" eb="66">
      <t>イインカイ</t>
    </rPh>
    <rPh sb="70" eb="72">
      <t>キジュン</t>
    </rPh>
    <rPh sb="73" eb="74">
      <t>ミ</t>
    </rPh>
    <rPh sb="77" eb="78">
      <t>モノ</t>
    </rPh>
    <rPh sb="81" eb="83">
      <t>ジギョウ</t>
    </rPh>
    <rPh sb="83" eb="85">
      <t>ジッシ</t>
    </rPh>
    <rPh sb="85" eb="87">
      <t>シュタイ</t>
    </rPh>
    <rPh sb="87" eb="90">
      <t>コウホシャ</t>
    </rPh>
    <phoneticPr fontId="1"/>
  </si>
  <si>
    <t>国土交通省</t>
    <rPh sb="0" eb="2">
      <t>コクド</t>
    </rPh>
    <rPh sb="2" eb="5">
      <t>コウツウショウ</t>
    </rPh>
    <phoneticPr fontId="1"/>
  </si>
  <si>
    <t>独立行政法人鉄道建設・運輸施設整備支援機構</t>
    <phoneticPr fontId="1"/>
  </si>
  <si>
    <t>公益財団法人鉄道総合技術研究所</t>
    <phoneticPr fontId="1"/>
  </si>
  <si>
    <t>鉄道技術開発費補助金</t>
    <rPh sb="0" eb="2">
      <t>テツドウ</t>
    </rPh>
    <rPh sb="2" eb="4">
      <t>ギジュツ</t>
    </rPh>
    <rPh sb="4" eb="7">
      <t>カイハツヒ</t>
    </rPh>
    <rPh sb="7" eb="10">
      <t>ホジョキン</t>
    </rPh>
    <phoneticPr fontId="3"/>
  </si>
  <si>
    <t xml:space="preserve">
平成29年4月26日
(平成28年6月28日)</t>
    <rPh sb="1" eb="3">
      <t>ヘイセイ</t>
    </rPh>
    <rPh sb="5" eb="6">
      <t>ネン</t>
    </rPh>
    <rPh sb="7" eb="8">
      <t>ガツ</t>
    </rPh>
    <rPh sb="10" eb="11">
      <t>ニチ</t>
    </rPh>
    <phoneticPr fontId="2"/>
  </si>
  <si>
    <t>公財</t>
    <rPh sb="0" eb="1">
      <t>コウ</t>
    </rPh>
    <rPh sb="1" eb="2">
      <t>ザイ</t>
    </rPh>
    <phoneticPr fontId="3"/>
  </si>
  <si>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rPh sb="169" eb="171">
      <t>キコウ</t>
    </rPh>
    <rPh sb="175" eb="177">
      <t>コウフ</t>
    </rPh>
    <rPh sb="314" eb="316">
      <t>ジゼン</t>
    </rPh>
    <rPh sb="343" eb="345">
      <t>ドウヨウ</t>
    </rPh>
    <rPh sb="346" eb="348">
      <t>カンテン</t>
    </rPh>
    <rPh sb="349" eb="351">
      <t>ジゴ</t>
    </rPh>
    <rPh sb="351" eb="353">
      <t>ヒョウカ</t>
    </rPh>
    <rPh sb="354" eb="355">
      <t>オコナ</t>
    </rPh>
    <rPh sb="361" eb="363">
      <t>コンゴ</t>
    </rPh>
    <rPh sb="365" eb="367">
      <t>トウガイ</t>
    </rPh>
    <rPh sb="367" eb="369">
      <t>シシュツ</t>
    </rPh>
    <rPh sb="370" eb="373">
      <t>トウメイセイ</t>
    </rPh>
    <rPh sb="374" eb="375">
      <t>ハカ</t>
    </rPh>
    <phoneticPr fontId="2"/>
  </si>
  <si>
    <t>有</t>
    <rPh sb="0" eb="1">
      <t>ア</t>
    </rPh>
    <phoneticPr fontId="3"/>
  </si>
  <si>
    <r>
      <t>独立行政法人から公益法人への契約以外の支出</t>
    </r>
    <r>
      <rPr>
        <sz val="11"/>
        <rFont val="ＭＳ Ｐゴシック"/>
        <family val="3"/>
        <charset val="128"/>
        <scheme val="minor"/>
      </rPr>
      <t>についての見直しの状況</t>
    </r>
    <phoneticPr fontId="1"/>
  </si>
  <si>
    <t>独立行政法人北方領土問題対策協会</t>
    <rPh sb="0" eb="6">
      <t>ドクリツギョウセイホウジン</t>
    </rPh>
    <rPh sb="6" eb="12">
      <t>ホッポウリョウドモンダイ</t>
    </rPh>
    <rPh sb="12" eb="14">
      <t>タイサク</t>
    </rPh>
    <rPh sb="14" eb="16">
      <t>キョウカイ</t>
    </rPh>
    <phoneticPr fontId="1"/>
  </si>
  <si>
    <t>公益社団法人千島歯舞諸島居住者連盟</t>
    <rPh sb="6" eb="8">
      <t>チシマ</t>
    </rPh>
    <rPh sb="8" eb="10">
      <t>ハボマイ</t>
    </rPh>
    <rPh sb="10" eb="12">
      <t>ショトウ</t>
    </rPh>
    <rPh sb="12" eb="15">
      <t>キョジュウシャ</t>
    </rPh>
    <rPh sb="15" eb="17">
      <t>レンメイ</t>
    </rPh>
    <phoneticPr fontId="1"/>
  </si>
  <si>
    <t>公益社団法人北方領土復帰期成同盟</t>
    <rPh sb="6" eb="8">
      <t>ホッポウ</t>
    </rPh>
    <rPh sb="8" eb="10">
      <t>リョウド</t>
    </rPh>
    <rPh sb="10" eb="12">
      <t>フッキ</t>
    </rPh>
    <rPh sb="12" eb="14">
      <t>キセイ</t>
    </rPh>
    <rPh sb="14" eb="16">
      <t>ドウメイ</t>
    </rPh>
    <phoneticPr fontId="1"/>
  </si>
  <si>
    <t>-</t>
    <phoneticPr fontId="1"/>
  </si>
  <si>
    <t>厚生労働省</t>
    <rPh sb="0" eb="2">
      <t>コウセイ</t>
    </rPh>
    <rPh sb="2" eb="5">
      <t>ロウドウショウ</t>
    </rPh>
    <phoneticPr fontId="1"/>
  </si>
  <si>
    <t>国立研究開発法人国立がん研究センター</t>
    <rPh sb="0" eb="4">
      <t>コクリツケンキュウ</t>
    </rPh>
    <rPh sb="4" eb="8">
      <t>カイハツホウジン</t>
    </rPh>
    <rPh sb="8" eb="10">
      <t>コクリツ</t>
    </rPh>
    <rPh sb="12" eb="14">
      <t>ケンキュウ</t>
    </rPh>
    <phoneticPr fontId="1"/>
  </si>
  <si>
    <t>公益財団法人がん研究会</t>
  </si>
  <si>
    <t>研究分担者へ研究費配分</t>
  </si>
  <si>
    <t>－</t>
  </si>
  <si>
    <t>平成28年1月31日
平成28年2月28日</t>
    <rPh sb="0" eb="2">
      <t>ヘイセイ</t>
    </rPh>
    <rPh sb="4" eb="5">
      <t>ネン</t>
    </rPh>
    <rPh sb="6" eb="7">
      <t>ガツ</t>
    </rPh>
    <rPh sb="9" eb="10">
      <t>ニチ</t>
    </rPh>
    <rPh sb="11" eb="13">
      <t>ヘイセイ</t>
    </rPh>
    <rPh sb="15" eb="16">
      <t>ネン</t>
    </rPh>
    <rPh sb="17" eb="18">
      <t>ガツ</t>
    </rPh>
    <rPh sb="20" eb="21">
      <t>ニチ</t>
    </rPh>
    <phoneticPr fontId="1"/>
  </si>
  <si>
    <t>問題は認められない（当該支出は、分担研究者への開発費の配分であるため。）</t>
    <rPh sb="0" eb="2">
      <t>モンダイ</t>
    </rPh>
    <rPh sb="3" eb="4">
      <t>ミト</t>
    </rPh>
    <rPh sb="10" eb="12">
      <t>トウガイ</t>
    </rPh>
    <rPh sb="12" eb="14">
      <t>シシュツ</t>
    </rPh>
    <rPh sb="16" eb="18">
      <t>ブンタン</t>
    </rPh>
    <rPh sb="18" eb="21">
      <t>ケンキュウシャ</t>
    </rPh>
    <rPh sb="23" eb="26">
      <t>カイハツヒ</t>
    </rPh>
    <rPh sb="27" eb="29">
      <t>ハイブン</t>
    </rPh>
    <phoneticPr fontId="1"/>
  </si>
  <si>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</si>
  <si>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</si>
  <si>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専門家等の派遣経費</t>
  </si>
  <si>
    <t>-</t>
    <phoneticPr fontId="1"/>
  </si>
  <si>
    <t>平成28年5月27日
平成28年6月27日
平成28年9月27日
平成28年11月27日
平成28年12月27日
平成29年3月25日</t>
    <phoneticPr fontId="1"/>
  </si>
  <si>
    <t>当機構の業務実施のため、継続支出する。</t>
    <phoneticPr fontId="1"/>
  </si>
  <si>
    <t xml:space="preserve">公益財団法人結核予防会 </t>
    <phoneticPr fontId="1"/>
  </si>
  <si>
    <t>-</t>
    <phoneticPr fontId="1"/>
  </si>
  <si>
    <t>平成28年5月27日
平成28年6月27日
平成28年9月27日
平成28年11月27日
平成28年12月27日
平成29年3月25日</t>
    <phoneticPr fontId="1"/>
  </si>
  <si>
    <t>当機構の業務実施のため、継続支出する。</t>
    <phoneticPr fontId="1"/>
  </si>
  <si>
    <t xml:space="preserve">公益社団法人青年海外協力協会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</si>
</sst>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411]ggge&quot;年&quot;m&quot;月&quot;d&quot;日&quot;;@"/>
    <numFmt numFmtId="178" formatCode="0_);[Red]\(0\)"/>
    <numFmt numFmtId="179" formatCode="#,##0_ "/>
    <numFmt numFmtId="180" formatCode="0_);\(0\)"/>
    <numFmt numFmtId="181" formatCode="m/d;@"/>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horizontal="right" vertical="top"/>
    </xf>
    <xf numFmtId="0" fontId="3" fillId="0" borderId="0" xfId="0" applyFont="1" applyFill="1" applyAlignment="1">
      <alignment horizontal="center" vertical="top"/>
    </xf>
    <xf numFmtId="0" fontId="3" fillId="0" borderId="1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right" vertical="top" wrapText="1"/>
    </xf>
    <xf numFmtId="176" fontId="3" fillId="0" borderId="1" xfId="0" applyNumberFormat="1" applyFont="1" applyFill="1" applyBorder="1" applyAlignment="1">
      <alignment horizontal="right" vertical="top"/>
    </xf>
    <xf numFmtId="38" fontId="3" fillId="0" borderId="1" xfId="1" applyFont="1" applyFill="1" applyBorder="1" applyAlignment="1">
      <alignment horizontal="right" vertical="top"/>
    </xf>
    <xf numFmtId="0" fontId="3" fillId="0" borderId="1" xfId="0" applyFont="1" applyFill="1" applyBorder="1" applyAlignment="1">
      <alignment horizontal="right" vertical="top"/>
    </xf>
    <xf numFmtId="177" fontId="3" fillId="0" borderId="1" xfId="0" applyNumberFormat="1" applyFont="1" applyFill="1" applyBorder="1" applyAlignment="1">
      <alignment horizontal="right" vertical="top"/>
    </xf>
    <xf numFmtId="0" fontId="3" fillId="0" borderId="1" xfId="0" applyFont="1" applyFill="1" applyBorder="1" applyAlignment="1">
      <alignment horizontal="left" vertical="top"/>
    </xf>
    <xf numFmtId="0" fontId="3" fillId="0" borderId="1" xfId="0" applyFont="1" applyFill="1" applyBorder="1" applyAlignment="1">
      <alignment horizontal="center" vertical="top"/>
    </xf>
    <xf numFmtId="0" fontId="3" fillId="0" borderId="17" xfId="0" applyFont="1" applyFill="1" applyBorder="1" applyAlignment="1">
      <alignment horizontal="center" vertical="top"/>
    </xf>
    <xf numFmtId="0" fontId="3" fillId="0" borderId="0" xfId="0" applyFont="1" applyFill="1" applyAlignment="1">
      <alignment vertical="top"/>
    </xf>
    <xf numFmtId="0" fontId="3" fillId="0" borderId="11" xfId="0" applyFont="1" applyFill="1" applyBorder="1" applyAlignment="1">
      <alignment horizontal="center" vertical="top"/>
    </xf>
    <xf numFmtId="176" fontId="3" fillId="0" borderId="1" xfId="0" applyNumberFormat="1" applyFont="1" applyFill="1" applyBorder="1" applyAlignment="1">
      <alignment horizontal="right" vertical="top" shrinkToFit="1"/>
    </xf>
    <xf numFmtId="0" fontId="3" fillId="0" borderId="1" xfId="0" applyNumberFormat="1" applyFont="1" applyFill="1" applyBorder="1" applyAlignment="1">
      <alignment horizontal="left" vertical="top" shrinkToFit="1"/>
    </xf>
    <xf numFmtId="178" fontId="3" fillId="0" borderId="1" xfId="0" applyNumberFormat="1" applyFont="1" applyFill="1" applyBorder="1" applyAlignment="1">
      <alignment horizontal="right" vertical="top"/>
    </xf>
    <xf numFmtId="178" fontId="3"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vertical="top"/>
    </xf>
    <xf numFmtId="177" fontId="3" fillId="0" borderId="1" xfId="0" applyNumberFormat="1" applyFont="1" applyFill="1" applyBorder="1" applyAlignment="1">
      <alignment horizontal="right" vertical="top" wrapText="1"/>
    </xf>
    <xf numFmtId="179" fontId="3" fillId="0" borderId="1" xfId="0" applyNumberFormat="1" applyFont="1" applyFill="1" applyBorder="1" applyAlignment="1">
      <alignment horizontal="right" vertical="top"/>
    </xf>
    <xf numFmtId="49"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right" vertical="top" wrapText="1" shrinkToFit="1"/>
    </xf>
    <xf numFmtId="0" fontId="3" fillId="0" borderId="1" xfId="0" applyFont="1" applyFill="1" applyBorder="1" applyAlignment="1">
      <alignment horizontal="left" vertical="top" wrapText="1" shrinkToFit="1"/>
    </xf>
    <xf numFmtId="38" fontId="3" fillId="0" borderId="1" xfId="2" applyFont="1" applyFill="1" applyBorder="1" applyAlignment="1">
      <alignment horizontal="right" vertical="top"/>
    </xf>
    <xf numFmtId="177" fontId="3" fillId="0" borderId="1" xfId="0" applyNumberFormat="1" applyFont="1" applyFill="1" applyBorder="1" applyAlignment="1">
      <alignment horizontal="right" vertical="top" shrinkToFit="1"/>
    </xf>
    <xf numFmtId="0" fontId="3" fillId="0" borderId="1" xfId="0" applyFont="1" applyFill="1" applyBorder="1" applyAlignment="1">
      <alignment horizontal="center" vertical="top" wrapText="1"/>
    </xf>
    <xf numFmtId="0" fontId="3" fillId="0" borderId="17" xfId="0" applyFont="1" applyFill="1" applyBorder="1" applyAlignment="1">
      <alignment horizontal="center" vertical="top" wrapText="1"/>
    </xf>
    <xf numFmtId="38" fontId="3" fillId="0" borderId="1" xfId="1" applyFont="1" applyFill="1" applyBorder="1" applyAlignment="1">
      <alignment horizontal="right" vertical="top" wrapText="1"/>
    </xf>
    <xf numFmtId="180" fontId="3" fillId="0" borderId="1" xfId="0" applyNumberFormat="1" applyFont="1" applyFill="1" applyBorder="1" applyAlignment="1">
      <alignment horizontal="right" vertical="top"/>
    </xf>
    <xf numFmtId="0" fontId="3" fillId="0" borderId="1" xfId="0" applyFont="1" applyFill="1" applyBorder="1" applyAlignment="1" applyProtection="1">
      <alignment horizontal="left" vertical="top" wrapText="1"/>
      <protection locked="0" hidden="1"/>
    </xf>
    <xf numFmtId="176" fontId="3" fillId="0" borderId="1" xfId="0" applyNumberFormat="1" applyFont="1" applyFill="1" applyBorder="1" applyAlignment="1">
      <alignment horizontal="right" vertical="top" wrapText="1"/>
    </xf>
    <xf numFmtId="0" fontId="3" fillId="0" borderId="12" xfId="0" applyFont="1" applyFill="1" applyBorder="1" applyAlignment="1">
      <alignment horizontal="center" vertical="top"/>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right" vertical="top"/>
    </xf>
    <xf numFmtId="38" fontId="3" fillId="0" borderId="2" xfId="1" applyFont="1" applyFill="1" applyBorder="1" applyAlignment="1">
      <alignment horizontal="right" vertical="top"/>
    </xf>
    <xf numFmtId="0" fontId="3" fillId="0" borderId="2" xfId="0" applyFont="1" applyFill="1" applyBorder="1" applyAlignment="1">
      <alignment horizontal="right" vertical="top"/>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xf>
    <xf numFmtId="0" fontId="3" fillId="0" borderId="2"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3" fillId="0" borderId="20" xfId="0" applyFont="1" applyFill="1" applyBorder="1" applyAlignment="1">
      <alignment horizontal="center" vertical="top"/>
    </xf>
    <xf numFmtId="0" fontId="3" fillId="0" borderId="21" xfId="0" applyFont="1" applyFill="1" applyBorder="1" applyAlignment="1">
      <alignment horizontal="left" vertical="top" wrapText="1"/>
    </xf>
    <xf numFmtId="176" fontId="3" fillId="0" borderId="21" xfId="0" applyNumberFormat="1" applyFont="1" applyFill="1" applyBorder="1" applyAlignment="1">
      <alignment horizontal="right" vertical="top" shrinkToFit="1"/>
    </xf>
    <xf numFmtId="176" fontId="3" fillId="0" borderId="21" xfId="0" applyNumberFormat="1" applyFont="1" applyFill="1" applyBorder="1" applyAlignment="1">
      <alignment horizontal="right" vertical="top"/>
    </xf>
    <xf numFmtId="0" fontId="3" fillId="0" borderId="21" xfId="0" applyNumberFormat="1" applyFont="1" applyFill="1" applyBorder="1" applyAlignment="1">
      <alignment horizontal="left" vertical="top" shrinkToFit="1"/>
    </xf>
    <xf numFmtId="38" fontId="3" fillId="0" borderId="21" xfId="1" applyFont="1" applyFill="1" applyBorder="1" applyAlignment="1">
      <alignment horizontal="right" vertical="top"/>
    </xf>
    <xf numFmtId="0" fontId="3" fillId="0" borderId="21" xfId="0" applyFont="1" applyFill="1" applyBorder="1" applyAlignment="1">
      <alignment horizontal="right" vertical="top"/>
    </xf>
    <xf numFmtId="177" fontId="3" fillId="0" borderId="21" xfId="0" applyNumberFormat="1" applyFont="1" applyFill="1" applyBorder="1" applyAlignment="1">
      <alignment horizontal="right" vertical="top"/>
    </xf>
    <xf numFmtId="0" fontId="3" fillId="0" borderId="21" xfId="0" applyFont="1" applyFill="1" applyBorder="1" applyAlignment="1">
      <alignment horizontal="left" vertical="top"/>
    </xf>
    <xf numFmtId="0" fontId="3" fillId="0" borderId="21" xfId="0" applyFont="1" applyFill="1" applyBorder="1" applyAlignment="1">
      <alignment horizontal="center" vertical="top"/>
    </xf>
    <xf numFmtId="0" fontId="3" fillId="0" borderId="22" xfId="0" applyFont="1" applyFill="1" applyBorder="1" applyAlignment="1">
      <alignment horizontal="center" vertical="top"/>
    </xf>
    <xf numFmtId="0" fontId="3" fillId="0" borderId="23" xfId="0" applyFont="1" applyFill="1" applyBorder="1" applyAlignment="1">
      <alignment horizontal="center" vertical="top"/>
    </xf>
    <xf numFmtId="0" fontId="3" fillId="0" borderId="18" xfId="0" applyFont="1" applyFill="1" applyBorder="1" applyAlignment="1">
      <alignment horizontal="left" vertical="top" wrapText="1"/>
    </xf>
    <xf numFmtId="176" fontId="3" fillId="0" borderId="18" xfId="0" applyNumberFormat="1" applyFont="1" applyFill="1" applyBorder="1" applyAlignment="1">
      <alignment horizontal="right" vertical="top"/>
    </xf>
    <xf numFmtId="0" fontId="3" fillId="0" borderId="18" xfId="0" applyFont="1" applyFill="1" applyBorder="1" applyAlignment="1">
      <alignment horizontal="left" vertical="top"/>
    </xf>
    <xf numFmtId="38" fontId="3" fillId="0" borderId="18" xfId="1" applyFont="1" applyFill="1" applyBorder="1" applyAlignment="1">
      <alignment horizontal="right" vertical="top"/>
    </xf>
    <xf numFmtId="0" fontId="3" fillId="0" borderId="18" xfId="0" applyFont="1" applyFill="1" applyBorder="1" applyAlignment="1">
      <alignment horizontal="right" vertical="top" wrapText="1"/>
    </xf>
    <xf numFmtId="177" fontId="3" fillId="0" borderId="18" xfId="0" applyNumberFormat="1" applyFont="1" applyFill="1" applyBorder="1" applyAlignment="1">
      <alignment horizontal="right" vertical="top" wrapText="1" shrinkToFit="1"/>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181" fontId="3" fillId="0" borderId="1" xfId="0" applyNumberFormat="1" applyFont="1" applyFill="1" applyBorder="1" applyAlignment="1">
      <alignment horizontal="right" vertical="top" wrapText="1"/>
    </xf>
    <xf numFmtId="0" fontId="8" fillId="0" borderId="0" xfId="0" applyFont="1" applyFill="1" applyAlignment="1">
      <alignment vertical="top"/>
    </xf>
    <xf numFmtId="0" fontId="3" fillId="0" borderId="1" xfId="0" applyFont="1" applyFill="1" applyBorder="1" applyAlignment="1">
      <alignment vertical="top" wrapText="1"/>
    </xf>
    <xf numFmtId="178" fontId="3" fillId="0" borderId="1" xfId="0" applyNumberFormat="1" applyFont="1" applyFill="1" applyBorder="1" applyAlignment="1">
      <alignment vertical="top"/>
    </xf>
    <xf numFmtId="179" fontId="3" fillId="0" borderId="1" xfId="0" applyNumberFormat="1" applyFont="1" applyFill="1" applyBorder="1" applyAlignment="1">
      <alignment vertical="top"/>
    </xf>
    <xf numFmtId="0" fontId="3" fillId="0" borderId="1" xfId="0" applyFont="1" applyFill="1" applyBorder="1" applyAlignment="1">
      <alignment vertical="top"/>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3">
    <cellStyle name="桁区切り" xfId="1" builtinId="6"/>
    <cellStyle name="桁区切り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zoomScaleNormal="100" zoomScaleSheetLayoutView="55" workbookViewId="0">
      <selection sqref="A1:N1"/>
    </sheetView>
  </sheetViews>
  <sheetFormatPr defaultRowHeight="11.25"/>
  <cols>
    <col min="1" max="1" width="12" style="55" customWidth="1"/>
    <col min="2" max="2" width="12" style="58" customWidth="1"/>
    <col min="3" max="3" width="13.625" style="60" customWidth="1"/>
    <col min="4" max="4" width="16.75" style="58" customWidth="1"/>
    <col min="5" max="5" width="14.875" style="60" customWidth="1"/>
    <col min="6" max="6" width="15.5" style="58" customWidth="1"/>
    <col min="7" max="7" width="14" style="60" customWidth="1"/>
    <col min="8" max="8" width="17.125" style="60" customWidth="1"/>
    <col min="9" max="9" width="17.625" style="60" customWidth="1"/>
    <col min="10" max="10" width="22" style="58" customWidth="1"/>
    <col min="11" max="11" width="8.625" style="55" customWidth="1"/>
    <col min="12" max="12" width="10.875" style="55" customWidth="1"/>
    <col min="13" max="13" width="23.625" style="58" customWidth="1"/>
    <col min="14" max="14" width="7.375" style="55" customWidth="1"/>
    <col min="15" max="16384" width="9" style="59"/>
  </cols>
  <sheetData>
    <row r="1" spans="1:14" s="9" customFormat="1" ht="32.1" customHeight="1">
      <c r="A1" s="91" t="s">
        <v>162</v>
      </c>
      <c r="B1" s="91"/>
      <c r="C1" s="91"/>
      <c r="D1" s="91"/>
      <c r="E1" s="91"/>
      <c r="F1" s="91"/>
      <c r="G1" s="91"/>
      <c r="H1" s="91"/>
      <c r="I1" s="91"/>
      <c r="J1" s="91"/>
      <c r="K1" s="91"/>
      <c r="L1" s="91"/>
      <c r="M1" s="91"/>
      <c r="N1" s="91"/>
    </row>
    <row r="2" spans="1:14" s="9" customFormat="1" ht="14.25" thickBot="1">
      <c r="A2" s="10"/>
      <c r="B2" s="11"/>
      <c r="C2" s="12"/>
      <c r="D2" s="13"/>
      <c r="E2" s="14"/>
      <c r="F2" s="13"/>
      <c r="G2" s="14"/>
      <c r="H2" s="14"/>
      <c r="I2" s="14"/>
      <c r="J2" s="13"/>
      <c r="K2" s="10"/>
      <c r="L2" s="10"/>
      <c r="M2" s="13"/>
      <c r="N2" s="10"/>
    </row>
    <row r="3" spans="1:14" s="15" customFormat="1" ht="54.95" customHeight="1">
      <c r="A3" s="87" t="s">
        <v>17</v>
      </c>
      <c r="B3" s="89" t="s">
        <v>18</v>
      </c>
      <c r="C3" s="89" t="s">
        <v>19</v>
      </c>
      <c r="D3" s="96" t="s">
        <v>14</v>
      </c>
      <c r="E3" s="98" t="s">
        <v>20</v>
      </c>
      <c r="F3" s="98" t="s">
        <v>0</v>
      </c>
      <c r="G3" s="98" t="s">
        <v>4</v>
      </c>
      <c r="H3" s="98" t="s">
        <v>5</v>
      </c>
      <c r="I3" s="98" t="s">
        <v>2</v>
      </c>
      <c r="J3" s="92" t="s">
        <v>3</v>
      </c>
      <c r="K3" s="94" t="s">
        <v>7</v>
      </c>
      <c r="L3" s="95"/>
      <c r="M3" s="92" t="s">
        <v>13</v>
      </c>
      <c r="N3" s="93"/>
    </row>
    <row r="4" spans="1:14" s="15" customFormat="1" ht="34.700000000000003" customHeight="1" thickBot="1">
      <c r="A4" s="88"/>
      <c r="B4" s="90"/>
      <c r="C4" s="90"/>
      <c r="D4" s="97"/>
      <c r="E4" s="99"/>
      <c r="F4" s="99"/>
      <c r="G4" s="99"/>
      <c r="H4" s="99"/>
      <c r="I4" s="99"/>
      <c r="J4" s="100"/>
      <c r="K4" s="7" t="s">
        <v>1</v>
      </c>
      <c r="L4" s="5" t="s">
        <v>15</v>
      </c>
      <c r="M4" s="8"/>
      <c r="N4" s="6" t="s">
        <v>8</v>
      </c>
    </row>
    <row r="5" spans="1:14" s="26" customFormat="1" ht="36.950000000000003" customHeight="1">
      <c r="A5" s="16" t="s">
        <v>21</v>
      </c>
      <c r="B5" s="17" t="s">
        <v>22</v>
      </c>
      <c r="C5" s="18" t="s">
        <v>23</v>
      </c>
      <c r="D5" s="17" t="s">
        <v>26</v>
      </c>
      <c r="E5" s="19">
        <v>9020005009695</v>
      </c>
      <c r="F5" s="17" t="s">
        <v>27</v>
      </c>
      <c r="G5" s="20">
        <v>10980000</v>
      </c>
      <c r="H5" s="21" t="s">
        <v>24</v>
      </c>
      <c r="I5" s="22">
        <v>42644</v>
      </c>
      <c r="J5" s="23" t="s">
        <v>24</v>
      </c>
      <c r="K5" s="24" t="s">
        <v>10</v>
      </c>
      <c r="L5" s="24" t="s">
        <v>16</v>
      </c>
      <c r="M5" s="17" t="s">
        <v>25</v>
      </c>
      <c r="N5" s="25" t="s">
        <v>12</v>
      </c>
    </row>
    <row r="6" spans="1:14" s="26" customFormat="1" ht="345" customHeight="1">
      <c r="A6" s="27" t="s">
        <v>21</v>
      </c>
      <c r="B6" s="17" t="s">
        <v>163</v>
      </c>
      <c r="C6" s="28">
        <v>8010505001641</v>
      </c>
      <c r="D6" s="17" t="s">
        <v>164</v>
      </c>
      <c r="E6" s="19">
        <v>2430005000850</v>
      </c>
      <c r="F6" s="29" t="s">
        <v>28</v>
      </c>
      <c r="G6" s="20">
        <v>223474859</v>
      </c>
      <c r="H6" s="21" t="s">
        <v>30</v>
      </c>
      <c r="I6" s="22">
        <v>42825</v>
      </c>
      <c r="J6" s="23" t="s">
        <v>30</v>
      </c>
      <c r="K6" s="24" t="s">
        <v>10</v>
      </c>
      <c r="L6" s="24" t="s">
        <v>16</v>
      </c>
      <c r="M6" s="17" t="s">
        <v>31</v>
      </c>
      <c r="N6" s="25" t="s">
        <v>11</v>
      </c>
    </row>
    <row r="7" spans="1:14" s="26" customFormat="1" ht="345.75" customHeight="1">
      <c r="A7" s="61" t="s">
        <v>21</v>
      </c>
      <c r="B7" s="62" t="s">
        <v>163</v>
      </c>
      <c r="C7" s="63">
        <v>8010505001641</v>
      </c>
      <c r="D7" s="62" t="s">
        <v>165</v>
      </c>
      <c r="E7" s="64">
        <v>7430005000879</v>
      </c>
      <c r="F7" s="65" t="s">
        <v>32</v>
      </c>
      <c r="G7" s="66">
        <v>87856276</v>
      </c>
      <c r="H7" s="67" t="s">
        <v>29</v>
      </c>
      <c r="I7" s="68">
        <v>42825</v>
      </c>
      <c r="J7" s="69" t="s">
        <v>29</v>
      </c>
      <c r="K7" s="70" t="s">
        <v>10</v>
      </c>
      <c r="L7" s="70" t="s">
        <v>16</v>
      </c>
      <c r="M7" s="62" t="s">
        <v>33</v>
      </c>
      <c r="N7" s="71" t="s">
        <v>11</v>
      </c>
    </row>
    <row r="8" spans="1:14" s="82" customFormat="1" ht="110.25" customHeight="1">
      <c r="A8" s="27" t="s">
        <v>174</v>
      </c>
      <c r="B8" s="17" t="s">
        <v>175</v>
      </c>
      <c r="C8" s="45">
        <v>9010005014408</v>
      </c>
      <c r="D8" s="83" t="s">
        <v>184</v>
      </c>
      <c r="E8" s="84">
        <v>8010005019069</v>
      </c>
      <c r="F8" s="83" t="s">
        <v>176</v>
      </c>
      <c r="G8" s="85">
        <f>178856749+94403538</f>
        <v>273260287</v>
      </c>
      <c r="H8" s="85" t="s">
        <v>177</v>
      </c>
      <c r="I8" s="81" t="s">
        <v>178</v>
      </c>
      <c r="J8" s="83" t="s">
        <v>54</v>
      </c>
      <c r="K8" s="24" t="s">
        <v>10</v>
      </c>
      <c r="L8" s="24" t="s">
        <v>16</v>
      </c>
      <c r="M8" s="83" t="s">
        <v>179</v>
      </c>
      <c r="N8" s="24" t="s">
        <v>11</v>
      </c>
    </row>
    <row r="9" spans="1:14" s="82" customFormat="1" ht="101.25" customHeight="1">
      <c r="A9" s="27" t="s">
        <v>174</v>
      </c>
      <c r="B9" s="17" t="s">
        <v>175</v>
      </c>
      <c r="C9" s="45">
        <v>9010005014408</v>
      </c>
      <c r="D9" s="86" t="s">
        <v>180</v>
      </c>
      <c r="E9" s="84">
        <v>2010005015593</v>
      </c>
      <c r="F9" s="83" t="s">
        <v>176</v>
      </c>
      <c r="G9" s="85">
        <f>324450+52811961</f>
        <v>53136411</v>
      </c>
      <c r="H9" s="85" t="s">
        <v>181</v>
      </c>
      <c r="I9" s="81" t="s">
        <v>182</v>
      </c>
      <c r="J9" s="83" t="s">
        <v>181</v>
      </c>
      <c r="K9" s="24" t="s">
        <v>9</v>
      </c>
      <c r="L9" s="24" t="s">
        <v>16</v>
      </c>
      <c r="M9" s="83" t="s">
        <v>183</v>
      </c>
      <c r="N9" s="24" t="s">
        <v>11</v>
      </c>
    </row>
    <row r="10" spans="1:14" s="26" customFormat="1" ht="166.5" customHeight="1">
      <c r="A10" s="72" t="s">
        <v>34</v>
      </c>
      <c r="B10" s="73" t="s">
        <v>35</v>
      </c>
      <c r="C10" s="74">
        <v>4030005012570</v>
      </c>
      <c r="D10" s="73" t="s">
        <v>36</v>
      </c>
      <c r="E10" s="74">
        <v>1130005012365</v>
      </c>
      <c r="F10" s="75" t="s">
        <v>37</v>
      </c>
      <c r="G10" s="76">
        <v>23578572</v>
      </c>
      <c r="H10" s="77" t="s">
        <v>38</v>
      </c>
      <c r="I10" s="78" t="s">
        <v>39</v>
      </c>
      <c r="J10" s="73" t="s">
        <v>38</v>
      </c>
      <c r="K10" s="79" t="s">
        <v>40</v>
      </c>
      <c r="L10" s="79" t="s">
        <v>16</v>
      </c>
      <c r="M10" s="73" t="s">
        <v>41</v>
      </c>
      <c r="N10" s="80" t="s">
        <v>11</v>
      </c>
    </row>
    <row r="11" spans="1:14" s="26" customFormat="1" ht="126" customHeight="1">
      <c r="A11" s="27" t="s">
        <v>42</v>
      </c>
      <c r="B11" s="17" t="s">
        <v>43</v>
      </c>
      <c r="C11" s="30">
        <v>5011105002256</v>
      </c>
      <c r="D11" s="17" t="s">
        <v>44</v>
      </c>
      <c r="E11" s="31">
        <v>8010005018599</v>
      </c>
      <c r="F11" s="17" t="s">
        <v>45</v>
      </c>
      <c r="G11" s="32">
        <v>520000000</v>
      </c>
      <c r="H11" s="21" t="s">
        <v>46</v>
      </c>
      <c r="I11" s="33" t="s">
        <v>47</v>
      </c>
      <c r="J11" s="23" t="s">
        <v>46</v>
      </c>
      <c r="K11" s="24" t="s">
        <v>10</v>
      </c>
      <c r="L11" s="24" t="s">
        <v>48</v>
      </c>
      <c r="M11" s="17" t="s">
        <v>49</v>
      </c>
      <c r="N11" s="25" t="s">
        <v>11</v>
      </c>
    </row>
    <row r="12" spans="1:14" s="26" customFormat="1" ht="116.25" customHeight="1">
      <c r="A12" s="27" t="s">
        <v>42</v>
      </c>
      <c r="B12" s="17" t="s">
        <v>43</v>
      </c>
      <c r="C12" s="30">
        <v>5011105002256</v>
      </c>
      <c r="D12" s="17" t="s">
        <v>50</v>
      </c>
      <c r="E12" s="30">
        <v>7011105006239</v>
      </c>
      <c r="F12" s="17" t="s">
        <v>51</v>
      </c>
      <c r="G12" s="34">
        <v>671400000</v>
      </c>
      <c r="H12" s="21" t="s">
        <v>46</v>
      </c>
      <c r="I12" s="22">
        <v>42482</v>
      </c>
      <c r="J12" s="23" t="s">
        <v>46</v>
      </c>
      <c r="K12" s="24" t="s">
        <v>9</v>
      </c>
      <c r="L12" s="24" t="s">
        <v>48</v>
      </c>
      <c r="M12" s="17" t="s">
        <v>52</v>
      </c>
      <c r="N12" s="25" t="s">
        <v>11</v>
      </c>
    </row>
    <row r="13" spans="1:14" s="26" customFormat="1" ht="116.25" customHeight="1">
      <c r="A13" s="27" t="s">
        <v>42</v>
      </c>
      <c r="B13" s="17" t="s">
        <v>43</v>
      </c>
      <c r="C13" s="30">
        <v>5011105002256</v>
      </c>
      <c r="D13" s="17" t="s">
        <v>53</v>
      </c>
      <c r="E13" s="30">
        <v>6011005003361</v>
      </c>
      <c r="F13" s="17" t="s">
        <v>51</v>
      </c>
      <c r="G13" s="34">
        <v>841108000</v>
      </c>
      <c r="H13" s="21" t="s">
        <v>54</v>
      </c>
      <c r="I13" s="22">
        <v>42482</v>
      </c>
      <c r="J13" s="23" t="s">
        <v>54</v>
      </c>
      <c r="K13" s="24" t="s">
        <v>9</v>
      </c>
      <c r="L13" s="24" t="s">
        <v>48</v>
      </c>
      <c r="M13" s="17" t="s">
        <v>52</v>
      </c>
      <c r="N13" s="25" t="s">
        <v>11</v>
      </c>
    </row>
    <row r="14" spans="1:14" s="26" customFormat="1" ht="116.25" customHeight="1">
      <c r="A14" s="27" t="s">
        <v>42</v>
      </c>
      <c r="B14" s="17" t="s">
        <v>43</v>
      </c>
      <c r="C14" s="30">
        <v>5011105002256</v>
      </c>
      <c r="D14" s="17" t="s">
        <v>55</v>
      </c>
      <c r="E14" s="30">
        <v>6011005003378</v>
      </c>
      <c r="F14" s="17" t="s">
        <v>51</v>
      </c>
      <c r="G14" s="34">
        <v>436645000</v>
      </c>
      <c r="H14" s="21" t="s">
        <v>54</v>
      </c>
      <c r="I14" s="22">
        <v>42482</v>
      </c>
      <c r="J14" s="23" t="s">
        <v>54</v>
      </c>
      <c r="K14" s="24" t="s">
        <v>9</v>
      </c>
      <c r="L14" s="24" t="s">
        <v>48</v>
      </c>
      <c r="M14" s="17" t="s">
        <v>52</v>
      </c>
      <c r="N14" s="25" t="s">
        <v>11</v>
      </c>
    </row>
    <row r="15" spans="1:14" s="26" customFormat="1" ht="116.25" customHeight="1">
      <c r="A15" s="27" t="s">
        <v>42</v>
      </c>
      <c r="B15" s="17" t="s">
        <v>43</v>
      </c>
      <c r="C15" s="30">
        <v>5011105002256</v>
      </c>
      <c r="D15" s="17" t="s">
        <v>56</v>
      </c>
      <c r="E15" s="30">
        <v>1010005016683</v>
      </c>
      <c r="F15" s="17" t="s">
        <v>51</v>
      </c>
      <c r="G15" s="34">
        <v>23387000</v>
      </c>
      <c r="H15" s="21" t="s">
        <v>54</v>
      </c>
      <c r="I15" s="22">
        <v>42482</v>
      </c>
      <c r="J15" s="23" t="s">
        <v>54</v>
      </c>
      <c r="K15" s="24" t="s">
        <v>9</v>
      </c>
      <c r="L15" s="24" t="s">
        <v>48</v>
      </c>
      <c r="M15" s="17" t="s">
        <v>52</v>
      </c>
      <c r="N15" s="25" t="s">
        <v>11</v>
      </c>
    </row>
    <row r="16" spans="1:14" s="26" customFormat="1" ht="116.25" customHeight="1">
      <c r="A16" s="27" t="s">
        <v>42</v>
      </c>
      <c r="B16" s="17" t="s">
        <v>43</v>
      </c>
      <c r="C16" s="30">
        <v>5011105002256</v>
      </c>
      <c r="D16" s="17" t="s">
        <v>57</v>
      </c>
      <c r="E16" s="30">
        <v>8011505001508</v>
      </c>
      <c r="F16" s="17" t="s">
        <v>51</v>
      </c>
      <c r="G16" s="34">
        <v>198695000</v>
      </c>
      <c r="H16" s="21" t="s">
        <v>54</v>
      </c>
      <c r="I16" s="22">
        <v>42482</v>
      </c>
      <c r="J16" s="23" t="s">
        <v>54</v>
      </c>
      <c r="K16" s="24" t="s">
        <v>9</v>
      </c>
      <c r="L16" s="24" t="s">
        <v>48</v>
      </c>
      <c r="M16" s="17" t="s">
        <v>52</v>
      </c>
      <c r="N16" s="25" t="s">
        <v>11</v>
      </c>
    </row>
    <row r="17" spans="1:14" s="26" customFormat="1" ht="116.25" customHeight="1">
      <c r="A17" s="27" t="s">
        <v>42</v>
      </c>
      <c r="B17" s="17" t="s">
        <v>43</v>
      </c>
      <c r="C17" s="30">
        <v>5011105002256</v>
      </c>
      <c r="D17" s="17" t="s">
        <v>58</v>
      </c>
      <c r="E17" s="30">
        <v>4011005002761</v>
      </c>
      <c r="F17" s="17" t="s">
        <v>51</v>
      </c>
      <c r="G17" s="34">
        <v>11074000</v>
      </c>
      <c r="H17" s="21" t="s">
        <v>54</v>
      </c>
      <c r="I17" s="22">
        <v>42482</v>
      </c>
      <c r="J17" s="23" t="s">
        <v>54</v>
      </c>
      <c r="K17" s="24" t="s">
        <v>9</v>
      </c>
      <c r="L17" s="24" t="s">
        <v>48</v>
      </c>
      <c r="M17" s="17" t="s">
        <v>52</v>
      </c>
      <c r="N17" s="25" t="s">
        <v>11</v>
      </c>
    </row>
    <row r="18" spans="1:14" s="26" customFormat="1" ht="116.25" customHeight="1">
      <c r="A18" s="27" t="s">
        <v>42</v>
      </c>
      <c r="B18" s="17" t="s">
        <v>43</v>
      </c>
      <c r="C18" s="30">
        <v>5011105002256</v>
      </c>
      <c r="D18" s="17" t="s">
        <v>59</v>
      </c>
      <c r="E18" s="30">
        <v>3011005003760</v>
      </c>
      <c r="F18" s="17" t="s">
        <v>51</v>
      </c>
      <c r="G18" s="34">
        <v>17210000</v>
      </c>
      <c r="H18" s="21" t="s">
        <v>54</v>
      </c>
      <c r="I18" s="22">
        <v>42482</v>
      </c>
      <c r="J18" s="23" t="s">
        <v>54</v>
      </c>
      <c r="K18" s="24" t="s">
        <v>10</v>
      </c>
      <c r="L18" s="24" t="s">
        <v>48</v>
      </c>
      <c r="M18" s="17" t="s">
        <v>52</v>
      </c>
      <c r="N18" s="25" t="s">
        <v>11</v>
      </c>
    </row>
    <row r="19" spans="1:14" s="26" customFormat="1" ht="116.25" customHeight="1">
      <c r="A19" s="27" t="s">
        <v>42</v>
      </c>
      <c r="B19" s="17" t="s">
        <v>43</v>
      </c>
      <c r="C19" s="30">
        <v>5011105002256</v>
      </c>
      <c r="D19" s="17" t="s">
        <v>60</v>
      </c>
      <c r="E19" s="30">
        <v>9011005003037</v>
      </c>
      <c r="F19" s="17" t="s">
        <v>51</v>
      </c>
      <c r="G19" s="34">
        <v>12600000</v>
      </c>
      <c r="H19" s="21" t="s">
        <v>54</v>
      </c>
      <c r="I19" s="22">
        <v>42482</v>
      </c>
      <c r="J19" s="23" t="s">
        <v>54</v>
      </c>
      <c r="K19" s="24" t="s">
        <v>10</v>
      </c>
      <c r="L19" s="24" t="s">
        <v>48</v>
      </c>
      <c r="M19" s="17" t="s">
        <v>52</v>
      </c>
      <c r="N19" s="25" t="s">
        <v>11</v>
      </c>
    </row>
    <row r="20" spans="1:14" s="26" customFormat="1" ht="116.25" customHeight="1">
      <c r="A20" s="27" t="s">
        <v>42</v>
      </c>
      <c r="B20" s="17" t="s">
        <v>43</v>
      </c>
      <c r="C20" s="30">
        <v>5011105002256</v>
      </c>
      <c r="D20" s="17" t="s">
        <v>61</v>
      </c>
      <c r="E20" s="30">
        <v>2010005018596</v>
      </c>
      <c r="F20" s="17" t="s">
        <v>51</v>
      </c>
      <c r="G20" s="34">
        <v>19277000</v>
      </c>
      <c r="H20" s="21" t="s">
        <v>54</v>
      </c>
      <c r="I20" s="22">
        <v>42482</v>
      </c>
      <c r="J20" s="23" t="s">
        <v>54</v>
      </c>
      <c r="K20" s="24" t="s">
        <v>9</v>
      </c>
      <c r="L20" s="24" t="s">
        <v>48</v>
      </c>
      <c r="M20" s="17" t="s">
        <v>52</v>
      </c>
      <c r="N20" s="25" t="s">
        <v>11</v>
      </c>
    </row>
    <row r="21" spans="1:14" s="26" customFormat="1" ht="116.25" customHeight="1">
      <c r="A21" s="27" t="s">
        <v>42</v>
      </c>
      <c r="B21" s="17" t="s">
        <v>43</v>
      </c>
      <c r="C21" s="30">
        <v>5011105002256</v>
      </c>
      <c r="D21" s="17" t="s">
        <v>62</v>
      </c>
      <c r="E21" s="30">
        <v>8010005018665</v>
      </c>
      <c r="F21" s="17" t="s">
        <v>51</v>
      </c>
      <c r="G21" s="34">
        <v>246312000</v>
      </c>
      <c r="H21" s="21" t="s">
        <v>54</v>
      </c>
      <c r="I21" s="22">
        <v>42482</v>
      </c>
      <c r="J21" s="23" t="s">
        <v>54</v>
      </c>
      <c r="K21" s="24" t="s">
        <v>9</v>
      </c>
      <c r="L21" s="24" t="s">
        <v>48</v>
      </c>
      <c r="M21" s="17" t="s">
        <v>52</v>
      </c>
      <c r="N21" s="25" t="s">
        <v>11</v>
      </c>
    </row>
    <row r="22" spans="1:14" s="26" customFormat="1" ht="116.25" customHeight="1">
      <c r="A22" s="27" t="s">
        <v>42</v>
      </c>
      <c r="B22" s="17" t="s">
        <v>43</v>
      </c>
      <c r="C22" s="30">
        <v>5011105002256</v>
      </c>
      <c r="D22" s="17" t="s">
        <v>63</v>
      </c>
      <c r="E22" s="30">
        <v>3011005000304</v>
      </c>
      <c r="F22" s="17" t="s">
        <v>51</v>
      </c>
      <c r="G22" s="34">
        <v>54662000</v>
      </c>
      <c r="H22" s="21" t="s">
        <v>54</v>
      </c>
      <c r="I22" s="22">
        <v>42482</v>
      </c>
      <c r="J22" s="23" t="s">
        <v>54</v>
      </c>
      <c r="K22" s="24" t="s">
        <v>9</v>
      </c>
      <c r="L22" s="24" t="s">
        <v>48</v>
      </c>
      <c r="M22" s="17" t="s">
        <v>52</v>
      </c>
      <c r="N22" s="25" t="s">
        <v>11</v>
      </c>
    </row>
    <row r="23" spans="1:14" s="26" customFormat="1" ht="116.25" customHeight="1">
      <c r="A23" s="27" t="s">
        <v>42</v>
      </c>
      <c r="B23" s="17" t="s">
        <v>43</v>
      </c>
      <c r="C23" s="30">
        <v>5011105002256</v>
      </c>
      <c r="D23" s="17" t="s">
        <v>64</v>
      </c>
      <c r="E23" s="30">
        <v>3010005018471</v>
      </c>
      <c r="F23" s="17" t="s">
        <v>51</v>
      </c>
      <c r="G23" s="34">
        <v>112610000</v>
      </c>
      <c r="H23" s="21" t="s">
        <v>54</v>
      </c>
      <c r="I23" s="22">
        <v>42482</v>
      </c>
      <c r="J23" s="23" t="s">
        <v>54</v>
      </c>
      <c r="K23" s="24" t="s">
        <v>9</v>
      </c>
      <c r="L23" s="24" t="s">
        <v>48</v>
      </c>
      <c r="M23" s="17" t="s">
        <v>52</v>
      </c>
      <c r="N23" s="25" t="s">
        <v>11</v>
      </c>
    </row>
    <row r="24" spans="1:14" s="26" customFormat="1" ht="116.25" customHeight="1">
      <c r="A24" s="27" t="s">
        <v>42</v>
      </c>
      <c r="B24" s="17" t="s">
        <v>43</v>
      </c>
      <c r="C24" s="30">
        <v>5011105002256</v>
      </c>
      <c r="D24" s="17" t="s">
        <v>65</v>
      </c>
      <c r="E24" s="30">
        <v>8011005003731</v>
      </c>
      <c r="F24" s="17" t="s">
        <v>51</v>
      </c>
      <c r="G24" s="34">
        <v>123333000</v>
      </c>
      <c r="H24" s="21" t="s">
        <v>54</v>
      </c>
      <c r="I24" s="22">
        <v>42482</v>
      </c>
      <c r="J24" s="23" t="s">
        <v>54</v>
      </c>
      <c r="K24" s="24" t="s">
        <v>9</v>
      </c>
      <c r="L24" s="24" t="s">
        <v>48</v>
      </c>
      <c r="M24" s="17" t="s">
        <v>52</v>
      </c>
      <c r="N24" s="25" t="s">
        <v>11</v>
      </c>
    </row>
    <row r="25" spans="1:14" s="26" customFormat="1" ht="116.25" customHeight="1">
      <c r="A25" s="27" t="s">
        <v>42</v>
      </c>
      <c r="B25" s="17" t="s">
        <v>43</v>
      </c>
      <c r="C25" s="30">
        <v>5011105002256</v>
      </c>
      <c r="D25" s="17" t="s">
        <v>66</v>
      </c>
      <c r="E25" s="30">
        <v>9011005000232</v>
      </c>
      <c r="F25" s="17" t="s">
        <v>51</v>
      </c>
      <c r="G25" s="34">
        <v>62904000</v>
      </c>
      <c r="H25" s="21" t="s">
        <v>54</v>
      </c>
      <c r="I25" s="22">
        <v>42482</v>
      </c>
      <c r="J25" s="23" t="s">
        <v>54</v>
      </c>
      <c r="K25" s="24" t="s">
        <v>9</v>
      </c>
      <c r="L25" s="24" t="s">
        <v>48</v>
      </c>
      <c r="M25" s="17" t="s">
        <v>52</v>
      </c>
      <c r="N25" s="25" t="s">
        <v>11</v>
      </c>
    </row>
    <row r="26" spans="1:14" s="26" customFormat="1" ht="116.25" customHeight="1">
      <c r="A26" s="27" t="s">
        <v>42</v>
      </c>
      <c r="B26" s="17" t="s">
        <v>43</v>
      </c>
      <c r="C26" s="30">
        <v>5011105002256</v>
      </c>
      <c r="D26" s="17" t="s">
        <v>67</v>
      </c>
      <c r="E26" s="30">
        <v>5011005000302</v>
      </c>
      <c r="F26" s="17" t="s">
        <v>51</v>
      </c>
      <c r="G26" s="34">
        <v>18646000</v>
      </c>
      <c r="H26" s="21" t="s">
        <v>54</v>
      </c>
      <c r="I26" s="22">
        <v>42482</v>
      </c>
      <c r="J26" s="23" t="s">
        <v>54</v>
      </c>
      <c r="K26" s="24" t="s">
        <v>9</v>
      </c>
      <c r="L26" s="24" t="s">
        <v>48</v>
      </c>
      <c r="M26" s="17" t="s">
        <v>52</v>
      </c>
      <c r="N26" s="25" t="s">
        <v>11</v>
      </c>
    </row>
    <row r="27" spans="1:14" s="26" customFormat="1" ht="116.25" customHeight="1">
      <c r="A27" s="27" t="s">
        <v>42</v>
      </c>
      <c r="B27" s="17" t="s">
        <v>43</v>
      </c>
      <c r="C27" s="30">
        <v>5011105002256</v>
      </c>
      <c r="D27" s="17" t="s">
        <v>68</v>
      </c>
      <c r="E27" s="30">
        <v>5011105002140</v>
      </c>
      <c r="F27" s="17" t="s">
        <v>51</v>
      </c>
      <c r="G27" s="34">
        <v>10977000</v>
      </c>
      <c r="H27" s="21" t="s">
        <v>54</v>
      </c>
      <c r="I27" s="22">
        <v>42482</v>
      </c>
      <c r="J27" s="23" t="s">
        <v>54</v>
      </c>
      <c r="K27" s="24" t="s">
        <v>9</v>
      </c>
      <c r="L27" s="24" t="s">
        <v>48</v>
      </c>
      <c r="M27" s="17" t="s">
        <v>52</v>
      </c>
      <c r="N27" s="25" t="s">
        <v>11</v>
      </c>
    </row>
    <row r="28" spans="1:14" s="26" customFormat="1" ht="116.25" customHeight="1">
      <c r="A28" s="27" t="s">
        <v>42</v>
      </c>
      <c r="B28" s="17" t="s">
        <v>43</v>
      </c>
      <c r="C28" s="30">
        <v>5011105002256</v>
      </c>
      <c r="D28" s="17" t="s">
        <v>69</v>
      </c>
      <c r="E28" s="30">
        <v>4011005003776</v>
      </c>
      <c r="F28" s="17" t="s">
        <v>51</v>
      </c>
      <c r="G28" s="34">
        <v>60643000</v>
      </c>
      <c r="H28" s="21" t="s">
        <v>54</v>
      </c>
      <c r="I28" s="22">
        <v>42482</v>
      </c>
      <c r="J28" s="23" t="s">
        <v>54</v>
      </c>
      <c r="K28" s="24" t="s">
        <v>9</v>
      </c>
      <c r="L28" s="24" t="s">
        <v>48</v>
      </c>
      <c r="M28" s="17" t="s">
        <v>52</v>
      </c>
      <c r="N28" s="25" t="s">
        <v>11</v>
      </c>
    </row>
    <row r="29" spans="1:14" s="26" customFormat="1" ht="116.25" customHeight="1">
      <c r="A29" s="27" t="s">
        <v>42</v>
      </c>
      <c r="B29" s="17" t="s">
        <v>43</v>
      </c>
      <c r="C29" s="30">
        <v>5011105002256</v>
      </c>
      <c r="D29" s="17" t="s">
        <v>70</v>
      </c>
      <c r="E29" s="30">
        <v>3011005003777</v>
      </c>
      <c r="F29" s="17" t="s">
        <v>51</v>
      </c>
      <c r="G29" s="34">
        <v>52546000</v>
      </c>
      <c r="H29" s="21" t="s">
        <v>54</v>
      </c>
      <c r="I29" s="22">
        <v>42482</v>
      </c>
      <c r="J29" s="23" t="s">
        <v>54</v>
      </c>
      <c r="K29" s="24" t="s">
        <v>9</v>
      </c>
      <c r="L29" s="24" t="s">
        <v>48</v>
      </c>
      <c r="M29" s="17" t="s">
        <v>52</v>
      </c>
      <c r="N29" s="25" t="s">
        <v>11</v>
      </c>
    </row>
    <row r="30" spans="1:14" s="26" customFormat="1" ht="116.25" customHeight="1">
      <c r="A30" s="27" t="s">
        <v>42</v>
      </c>
      <c r="B30" s="17" t="s">
        <v>43</v>
      </c>
      <c r="C30" s="30">
        <v>5011105002256</v>
      </c>
      <c r="D30" s="17" t="s">
        <v>71</v>
      </c>
      <c r="E30" s="30">
        <v>7011005000309</v>
      </c>
      <c r="F30" s="17" t="s">
        <v>51</v>
      </c>
      <c r="G30" s="34">
        <v>69085000</v>
      </c>
      <c r="H30" s="21" t="s">
        <v>54</v>
      </c>
      <c r="I30" s="22">
        <v>42482</v>
      </c>
      <c r="J30" s="23" t="s">
        <v>54</v>
      </c>
      <c r="K30" s="24" t="s">
        <v>9</v>
      </c>
      <c r="L30" s="24" t="s">
        <v>48</v>
      </c>
      <c r="M30" s="17" t="s">
        <v>52</v>
      </c>
      <c r="N30" s="25" t="s">
        <v>11</v>
      </c>
    </row>
    <row r="31" spans="1:14" s="26" customFormat="1" ht="116.25" customHeight="1">
      <c r="A31" s="27" t="s">
        <v>42</v>
      </c>
      <c r="B31" s="17" t="s">
        <v>43</v>
      </c>
      <c r="C31" s="30">
        <v>5011105002256</v>
      </c>
      <c r="D31" s="17" t="s">
        <v>72</v>
      </c>
      <c r="E31" s="30">
        <v>8011005003756</v>
      </c>
      <c r="F31" s="17" t="s">
        <v>51</v>
      </c>
      <c r="G31" s="34">
        <v>67149000</v>
      </c>
      <c r="H31" s="21" t="s">
        <v>54</v>
      </c>
      <c r="I31" s="22">
        <v>42482</v>
      </c>
      <c r="J31" s="23" t="s">
        <v>54</v>
      </c>
      <c r="K31" s="24" t="s">
        <v>9</v>
      </c>
      <c r="L31" s="24" t="s">
        <v>48</v>
      </c>
      <c r="M31" s="17" t="s">
        <v>52</v>
      </c>
      <c r="N31" s="25" t="s">
        <v>11</v>
      </c>
    </row>
    <row r="32" spans="1:14" s="26" customFormat="1" ht="116.25" customHeight="1">
      <c r="A32" s="27" t="s">
        <v>42</v>
      </c>
      <c r="B32" s="17" t="s">
        <v>43</v>
      </c>
      <c r="C32" s="30">
        <v>5011105002256</v>
      </c>
      <c r="D32" s="17" t="s">
        <v>73</v>
      </c>
      <c r="E32" s="30">
        <v>3010605002379</v>
      </c>
      <c r="F32" s="17" t="s">
        <v>51</v>
      </c>
      <c r="G32" s="34">
        <v>10537000</v>
      </c>
      <c r="H32" s="21" t="s">
        <v>54</v>
      </c>
      <c r="I32" s="22">
        <v>42482</v>
      </c>
      <c r="J32" s="23" t="s">
        <v>54</v>
      </c>
      <c r="K32" s="24" t="s">
        <v>10</v>
      </c>
      <c r="L32" s="24" t="s">
        <v>48</v>
      </c>
      <c r="M32" s="17" t="s">
        <v>52</v>
      </c>
      <c r="N32" s="25" t="s">
        <v>11</v>
      </c>
    </row>
    <row r="33" spans="1:14" s="26" customFormat="1" ht="116.25" customHeight="1">
      <c r="A33" s="27" t="s">
        <v>42</v>
      </c>
      <c r="B33" s="17" t="s">
        <v>43</v>
      </c>
      <c r="C33" s="30">
        <v>5011105002256</v>
      </c>
      <c r="D33" s="17" t="s">
        <v>74</v>
      </c>
      <c r="E33" s="30">
        <v>5011005003791</v>
      </c>
      <c r="F33" s="17" t="s">
        <v>51</v>
      </c>
      <c r="G33" s="34">
        <v>25405000</v>
      </c>
      <c r="H33" s="21" t="s">
        <v>54</v>
      </c>
      <c r="I33" s="22">
        <v>42482</v>
      </c>
      <c r="J33" s="23" t="s">
        <v>54</v>
      </c>
      <c r="K33" s="24" t="s">
        <v>9</v>
      </c>
      <c r="L33" s="24" t="s">
        <v>48</v>
      </c>
      <c r="M33" s="17" t="s">
        <v>52</v>
      </c>
      <c r="N33" s="25" t="s">
        <v>11</v>
      </c>
    </row>
    <row r="34" spans="1:14" s="26" customFormat="1" ht="116.25" customHeight="1">
      <c r="A34" s="27" t="s">
        <v>42</v>
      </c>
      <c r="B34" s="17" t="s">
        <v>43</v>
      </c>
      <c r="C34" s="30">
        <v>5011105002256</v>
      </c>
      <c r="D34" s="17" t="s">
        <v>75</v>
      </c>
      <c r="E34" s="30">
        <v>6011005003774</v>
      </c>
      <c r="F34" s="17" t="s">
        <v>51</v>
      </c>
      <c r="G34" s="34">
        <v>116785000</v>
      </c>
      <c r="H34" s="21" t="s">
        <v>54</v>
      </c>
      <c r="I34" s="22">
        <v>42482</v>
      </c>
      <c r="J34" s="23" t="s">
        <v>54</v>
      </c>
      <c r="K34" s="24" t="s">
        <v>10</v>
      </c>
      <c r="L34" s="24" t="s">
        <v>48</v>
      </c>
      <c r="M34" s="17" t="s">
        <v>52</v>
      </c>
      <c r="N34" s="25" t="s">
        <v>11</v>
      </c>
    </row>
    <row r="35" spans="1:14" s="26" customFormat="1" ht="116.25" customHeight="1">
      <c r="A35" s="27" t="s">
        <v>42</v>
      </c>
      <c r="B35" s="17" t="s">
        <v>43</v>
      </c>
      <c r="C35" s="30">
        <v>5011105002256</v>
      </c>
      <c r="D35" s="17" t="s">
        <v>76</v>
      </c>
      <c r="E35" s="30">
        <v>9010005018664</v>
      </c>
      <c r="F35" s="17" t="s">
        <v>51</v>
      </c>
      <c r="G35" s="34">
        <v>59217000</v>
      </c>
      <c r="H35" s="21" t="s">
        <v>54</v>
      </c>
      <c r="I35" s="22">
        <v>42482</v>
      </c>
      <c r="J35" s="23" t="s">
        <v>54</v>
      </c>
      <c r="K35" s="24" t="s">
        <v>10</v>
      </c>
      <c r="L35" s="24" t="s">
        <v>48</v>
      </c>
      <c r="M35" s="17" t="s">
        <v>52</v>
      </c>
      <c r="N35" s="25" t="s">
        <v>11</v>
      </c>
    </row>
    <row r="36" spans="1:14" s="26" customFormat="1" ht="116.25" customHeight="1">
      <c r="A36" s="27" t="s">
        <v>42</v>
      </c>
      <c r="B36" s="17" t="s">
        <v>43</v>
      </c>
      <c r="C36" s="30">
        <v>5011105002256</v>
      </c>
      <c r="D36" s="17" t="s">
        <v>77</v>
      </c>
      <c r="E36" s="30">
        <v>3011005003785</v>
      </c>
      <c r="F36" s="17" t="s">
        <v>51</v>
      </c>
      <c r="G36" s="34">
        <v>92158000</v>
      </c>
      <c r="H36" s="21" t="s">
        <v>54</v>
      </c>
      <c r="I36" s="22">
        <v>42482</v>
      </c>
      <c r="J36" s="23" t="s">
        <v>54</v>
      </c>
      <c r="K36" s="24" t="s">
        <v>9</v>
      </c>
      <c r="L36" s="24" t="s">
        <v>48</v>
      </c>
      <c r="M36" s="17" t="s">
        <v>52</v>
      </c>
      <c r="N36" s="25" t="s">
        <v>11</v>
      </c>
    </row>
    <row r="37" spans="1:14" s="26" customFormat="1" ht="116.25" customHeight="1">
      <c r="A37" s="27" t="s">
        <v>42</v>
      </c>
      <c r="B37" s="17" t="s">
        <v>43</v>
      </c>
      <c r="C37" s="30">
        <v>5011105002256</v>
      </c>
      <c r="D37" s="17" t="s">
        <v>78</v>
      </c>
      <c r="E37" s="30">
        <v>8011005003310</v>
      </c>
      <c r="F37" s="17" t="s">
        <v>51</v>
      </c>
      <c r="G37" s="34">
        <v>45639000</v>
      </c>
      <c r="H37" s="21" t="s">
        <v>54</v>
      </c>
      <c r="I37" s="22">
        <v>42482</v>
      </c>
      <c r="J37" s="23" t="s">
        <v>54</v>
      </c>
      <c r="K37" s="24" t="s">
        <v>9</v>
      </c>
      <c r="L37" s="24" t="s">
        <v>48</v>
      </c>
      <c r="M37" s="17" t="s">
        <v>52</v>
      </c>
      <c r="N37" s="25" t="s">
        <v>11</v>
      </c>
    </row>
    <row r="38" spans="1:14" s="26" customFormat="1" ht="116.25" customHeight="1">
      <c r="A38" s="27" t="s">
        <v>42</v>
      </c>
      <c r="B38" s="17" t="s">
        <v>43</v>
      </c>
      <c r="C38" s="30">
        <v>5011105002256</v>
      </c>
      <c r="D38" s="17" t="s">
        <v>79</v>
      </c>
      <c r="E38" s="30">
        <v>2011005000321</v>
      </c>
      <c r="F38" s="17" t="s">
        <v>51</v>
      </c>
      <c r="G38" s="34">
        <v>52904000</v>
      </c>
      <c r="H38" s="21" t="s">
        <v>54</v>
      </c>
      <c r="I38" s="22">
        <v>42482</v>
      </c>
      <c r="J38" s="23" t="s">
        <v>54</v>
      </c>
      <c r="K38" s="24" t="s">
        <v>9</v>
      </c>
      <c r="L38" s="24" t="s">
        <v>48</v>
      </c>
      <c r="M38" s="17" t="s">
        <v>52</v>
      </c>
      <c r="N38" s="25" t="s">
        <v>11</v>
      </c>
    </row>
    <row r="39" spans="1:14" s="26" customFormat="1" ht="116.25" customHeight="1">
      <c r="A39" s="27" t="s">
        <v>42</v>
      </c>
      <c r="B39" s="17" t="s">
        <v>43</v>
      </c>
      <c r="C39" s="30">
        <v>5011105002256</v>
      </c>
      <c r="D39" s="17" t="s">
        <v>80</v>
      </c>
      <c r="E39" s="30">
        <v>4011005000146</v>
      </c>
      <c r="F39" s="17" t="s">
        <v>51</v>
      </c>
      <c r="G39" s="34">
        <v>67556000</v>
      </c>
      <c r="H39" s="21" t="s">
        <v>54</v>
      </c>
      <c r="I39" s="22">
        <v>42482</v>
      </c>
      <c r="J39" s="23" t="s">
        <v>54</v>
      </c>
      <c r="K39" s="24" t="s">
        <v>10</v>
      </c>
      <c r="L39" s="24" t="s">
        <v>48</v>
      </c>
      <c r="M39" s="17" t="s">
        <v>52</v>
      </c>
      <c r="N39" s="25" t="s">
        <v>11</v>
      </c>
    </row>
    <row r="40" spans="1:14" s="26" customFormat="1" ht="116.25" customHeight="1">
      <c r="A40" s="27" t="s">
        <v>42</v>
      </c>
      <c r="B40" s="17" t="s">
        <v>43</v>
      </c>
      <c r="C40" s="30">
        <v>5011105002256</v>
      </c>
      <c r="D40" s="17" t="s">
        <v>81</v>
      </c>
      <c r="E40" s="30">
        <v>2011005000148</v>
      </c>
      <c r="F40" s="17" t="s">
        <v>51</v>
      </c>
      <c r="G40" s="34">
        <v>93213000</v>
      </c>
      <c r="H40" s="21" t="s">
        <v>54</v>
      </c>
      <c r="I40" s="22">
        <v>42482</v>
      </c>
      <c r="J40" s="23" t="s">
        <v>54</v>
      </c>
      <c r="K40" s="24" t="s">
        <v>10</v>
      </c>
      <c r="L40" s="24" t="s">
        <v>48</v>
      </c>
      <c r="M40" s="17" t="s">
        <v>52</v>
      </c>
      <c r="N40" s="25" t="s">
        <v>11</v>
      </c>
    </row>
    <row r="41" spans="1:14" s="26" customFormat="1" ht="116.25" customHeight="1">
      <c r="A41" s="27" t="s">
        <v>42</v>
      </c>
      <c r="B41" s="17" t="s">
        <v>43</v>
      </c>
      <c r="C41" s="30">
        <v>5011105002256</v>
      </c>
      <c r="D41" s="17" t="s">
        <v>82</v>
      </c>
      <c r="E41" s="30">
        <v>4010505001199</v>
      </c>
      <c r="F41" s="17" t="s">
        <v>51</v>
      </c>
      <c r="G41" s="34">
        <v>15703000</v>
      </c>
      <c r="H41" s="21" t="s">
        <v>54</v>
      </c>
      <c r="I41" s="22">
        <v>42482</v>
      </c>
      <c r="J41" s="23" t="s">
        <v>54</v>
      </c>
      <c r="K41" s="24" t="s">
        <v>10</v>
      </c>
      <c r="L41" s="24" t="s">
        <v>48</v>
      </c>
      <c r="M41" s="17" t="s">
        <v>52</v>
      </c>
      <c r="N41" s="25" t="s">
        <v>11</v>
      </c>
    </row>
    <row r="42" spans="1:14" s="26" customFormat="1" ht="116.25" customHeight="1">
      <c r="A42" s="27" t="s">
        <v>42</v>
      </c>
      <c r="B42" s="17" t="s">
        <v>43</v>
      </c>
      <c r="C42" s="30">
        <v>5011105002256</v>
      </c>
      <c r="D42" s="17" t="s">
        <v>83</v>
      </c>
      <c r="E42" s="30">
        <v>4010405010614</v>
      </c>
      <c r="F42" s="17" t="s">
        <v>51</v>
      </c>
      <c r="G42" s="34">
        <v>13067000</v>
      </c>
      <c r="H42" s="21" t="s">
        <v>54</v>
      </c>
      <c r="I42" s="22">
        <v>42482</v>
      </c>
      <c r="J42" s="23" t="s">
        <v>54</v>
      </c>
      <c r="K42" s="24" t="s">
        <v>9</v>
      </c>
      <c r="L42" s="24" t="s">
        <v>48</v>
      </c>
      <c r="M42" s="17" t="s">
        <v>52</v>
      </c>
      <c r="N42" s="25" t="s">
        <v>11</v>
      </c>
    </row>
    <row r="43" spans="1:14" s="26" customFormat="1" ht="116.25" customHeight="1">
      <c r="A43" s="27" t="s">
        <v>42</v>
      </c>
      <c r="B43" s="17" t="s">
        <v>43</v>
      </c>
      <c r="C43" s="30">
        <v>5011105002256</v>
      </c>
      <c r="D43" s="17" t="s">
        <v>84</v>
      </c>
      <c r="E43" s="30">
        <v>2010405003181</v>
      </c>
      <c r="F43" s="17" t="s">
        <v>51</v>
      </c>
      <c r="G43" s="34">
        <v>69526000</v>
      </c>
      <c r="H43" s="21" t="s">
        <v>54</v>
      </c>
      <c r="I43" s="22">
        <v>42482</v>
      </c>
      <c r="J43" s="23" t="s">
        <v>54</v>
      </c>
      <c r="K43" s="24" t="s">
        <v>9</v>
      </c>
      <c r="L43" s="24" t="s">
        <v>48</v>
      </c>
      <c r="M43" s="17" t="s">
        <v>52</v>
      </c>
      <c r="N43" s="25" t="s">
        <v>11</v>
      </c>
    </row>
    <row r="44" spans="1:14" s="26" customFormat="1" ht="116.25" customHeight="1">
      <c r="A44" s="27" t="s">
        <v>42</v>
      </c>
      <c r="B44" s="17" t="s">
        <v>43</v>
      </c>
      <c r="C44" s="30">
        <v>5011105002256</v>
      </c>
      <c r="D44" s="17" t="s">
        <v>85</v>
      </c>
      <c r="E44" s="30">
        <v>5011005003503</v>
      </c>
      <c r="F44" s="17" t="s">
        <v>51</v>
      </c>
      <c r="G44" s="34">
        <v>131749000</v>
      </c>
      <c r="H44" s="21" t="s">
        <v>54</v>
      </c>
      <c r="I44" s="22">
        <v>42482</v>
      </c>
      <c r="J44" s="23" t="s">
        <v>54</v>
      </c>
      <c r="K44" s="24" t="s">
        <v>9</v>
      </c>
      <c r="L44" s="24" t="s">
        <v>48</v>
      </c>
      <c r="M44" s="17" t="s">
        <v>52</v>
      </c>
      <c r="N44" s="25" t="s">
        <v>11</v>
      </c>
    </row>
    <row r="45" spans="1:14" s="26" customFormat="1" ht="116.25" customHeight="1">
      <c r="A45" s="27" t="s">
        <v>42</v>
      </c>
      <c r="B45" s="17" t="s">
        <v>43</v>
      </c>
      <c r="C45" s="30">
        <v>5011105002256</v>
      </c>
      <c r="D45" s="17" t="s">
        <v>86</v>
      </c>
      <c r="E45" s="30">
        <v>8011005000332</v>
      </c>
      <c r="F45" s="17" t="s">
        <v>51</v>
      </c>
      <c r="G45" s="34">
        <v>36511000</v>
      </c>
      <c r="H45" s="21" t="s">
        <v>54</v>
      </c>
      <c r="I45" s="22">
        <v>42482</v>
      </c>
      <c r="J45" s="23" t="s">
        <v>54</v>
      </c>
      <c r="K45" s="24" t="s">
        <v>9</v>
      </c>
      <c r="L45" s="24" t="s">
        <v>48</v>
      </c>
      <c r="M45" s="17" t="s">
        <v>52</v>
      </c>
      <c r="N45" s="25" t="s">
        <v>11</v>
      </c>
    </row>
    <row r="46" spans="1:14" s="26" customFormat="1" ht="116.25" customHeight="1">
      <c r="A46" s="27" t="s">
        <v>42</v>
      </c>
      <c r="B46" s="17" t="s">
        <v>43</v>
      </c>
      <c r="C46" s="30">
        <v>5011105002256</v>
      </c>
      <c r="D46" s="17" t="s">
        <v>87</v>
      </c>
      <c r="E46" s="30">
        <v>3011005003224</v>
      </c>
      <c r="F46" s="17" t="s">
        <v>51</v>
      </c>
      <c r="G46" s="34">
        <v>16000000</v>
      </c>
      <c r="H46" s="21" t="s">
        <v>54</v>
      </c>
      <c r="I46" s="22">
        <v>42482</v>
      </c>
      <c r="J46" s="23" t="s">
        <v>54</v>
      </c>
      <c r="K46" s="24" t="s">
        <v>10</v>
      </c>
      <c r="L46" s="24" t="s">
        <v>48</v>
      </c>
      <c r="M46" s="17" t="s">
        <v>52</v>
      </c>
      <c r="N46" s="25" t="s">
        <v>11</v>
      </c>
    </row>
    <row r="47" spans="1:14" s="26" customFormat="1" ht="116.25" customHeight="1">
      <c r="A47" s="27" t="s">
        <v>42</v>
      </c>
      <c r="B47" s="17" t="s">
        <v>43</v>
      </c>
      <c r="C47" s="30">
        <v>5011105002256</v>
      </c>
      <c r="D47" s="17" t="s">
        <v>88</v>
      </c>
      <c r="E47" s="30">
        <v>7020005009607</v>
      </c>
      <c r="F47" s="17" t="s">
        <v>51</v>
      </c>
      <c r="G47" s="34">
        <v>15792000</v>
      </c>
      <c r="H47" s="21" t="s">
        <v>54</v>
      </c>
      <c r="I47" s="22">
        <v>42482</v>
      </c>
      <c r="J47" s="23" t="s">
        <v>54</v>
      </c>
      <c r="K47" s="24" t="s">
        <v>10</v>
      </c>
      <c r="L47" s="24" t="s">
        <v>48</v>
      </c>
      <c r="M47" s="17" t="s">
        <v>52</v>
      </c>
      <c r="N47" s="25" t="s">
        <v>11</v>
      </c>
    </row>
    <row r="48" spans="1:14" s="26" customFormat="1" ht="116.25" customHeight="1">
      <c r="A48" s="27" t="s">
        <v>42</v>
      </c>
      <c r="B48" s="17" t="s">
        <v>43</v>
      </c>
      <c r="C48" s="30">
        <v>5011105002256</v>
      </c>
      <c r="D48" s="17" t="s">
        <v>89</v>
      </c>
      <c r="E48" s="30">
        <v>3010005004216</v>
      </c>
      <c r="F48" s="17" t="s">
        <v>51</v>
      </c>
      <c r="G48" s="34">
        <v>13519000</v>
      </c>
      <c r="H48" s="21" t="s">
        <v>54</v>
      </c>
      <c r="I48" s="22">
        <v>42482</v>
      </c>
      <c r="J48" s="23" t="s">
        <v>54</v>
      </c>
      <c r="K48" s="24" t="s">
        <v>9</v>
      </c>
      <c r="L48" s="24" t="s">
        <v>48</v>
      </c>
      <c r="M48" s="17" t="s">
        <v>52</v>
      </c>
      <c r="N48" s="25" t="s">
        <v>11</v>
      </c>
    </row>
    <row r="49" spans="1:14" s="26" customFormat="1" ht="116.25" customHeight="1">
      <c r="A49" s="27" t="s">
        <v>42</v>
      </c>
      <c r="B49" s="17" t="s">
        <v>43</v>
      </c>
      <c r="C49" s="30">
        <v>5011105002256</v>
      </c>
      <c r="D49" s="17" t="s">
        <v>90</v>
      </c>
      <c r="E49" s="30">
        <v>9010705001424</v>
      </c>
      <c r="F49" s="17" t="s">
        <v>51</v>
      </c>
      <c r="G49" s="34">
        <v>11669000</v>
      </c>
      <c r="H49" s="21" t="s">
        <v>54</v>
      </c>
      <c r="I49" s="22">
        <v>42482</v>
      </c>
      <c r="J49" s="23" t="s">
        <v>54</v>
      </c>
      <c r="K49" s="24" t="s">
        <v>10</v>
      </c>
      <c r="L49" s="24" t="s">
        <v>48</v>
      </c>
      <c r="M49" s="17" t="s">
        <v>52</v>
      </c>
      <c r="N49" s="25" t="s">
        <v>11</v>
      </c>
    </row>
    <row r="50" spans="1:14" s="26" customFormat="1" ht="116.25" customHeight="1">
      <c r="A50" s="27" t="s">
        <v>42</v>
      </c>
      <c r="B50" s="17" t="s">
        <v>43</v>
      </c>
      <c r="C50" s="30">
        <v>5011105002256</v>
      </c>
      <c r="D50" s="17" t="s">
        <v>91</v>
      </c>
      <c r="E50" s="30">
        <v>9010405010725</v>
      </c>
      <c r="F50" s="17" t="s">
        <v>51</v>
      </c>
      <c r="G50" s="34">
        <v>330000000</v>
      </c>
      <c r="H50" s="21" t="s">
        <v>54</v>
      </c>
      <c r="I50" s="22">
        <v>42482</v>
      </c>
      <c r="J50" s="23" t="s">
        <v>54</v>
      </c>
      <c r="K50" s="24" t="s">
        <v>9</v>
      </c>
      <c r="L50" s="24" t="s">
        <v>48</v>
      </c>
      <c r="M50" s="17" t="s">
        <v>52</v>
      </c>
      <c r="N50" s="25" t="s">
        <v>11</v>
      </c>
    </row>
    <row r="51" spans="1:14" s="26" customFormat="1" ht="116.25" customHeight="1">
      <c r="A51" s="27" t="s">
        <v>42</v>
      </c>
      <c r="B51" s="17" t="s">
        <v>43</v>
      </c>
      <c r="C51" s="30">
        <v>5011105002256</v>
      </c>
      <c r="D51" s="17" t="s">
        <v>92</v>
      </c>
      <c r="E51" s="30">
        <v>8010005018599</v>
      </c>
      <c r="F51" s="17" t="s">
        <v>51</v>
      </c>
      <c r="G51" s="34">
        <v>47159000</v>
      </c>
      <c r="H51" s="21" t="s">
        <v>54</v>
      </c>
      <c r="I51" s="22">
        <v>42482</v>
      </c>
      <c r="J51" s="23" t="s">
        <v>54</v>
      </c>
      <c r="K51" s="24" t="s">
        <v>10</v>
      </c>
      <c r="L51" s="24" t="s">
        <v>48</v>
      </c>
      <c r="M51" s="17" t="s">
        <v>52</v>
      </c>
      <c r="N51" s="25" t="s">
        <v>11</v>
      </c>
    </row>
    <row r="52" spans="1:14" s="26" customFormat="1" ht="116.25" customHeight="1">
      <c r="A52" s="27" t="s">
        <v>42</v>
      </c>
      <c r="B52" s="17" t="s">
        <v>43</v>
      </c>
      <c r="C52" s="30">
        <v>5011105002256</v>
      </c>
      <c r="D52" s="17" t="s">
        <v>93</v>
      </c>
      <c r="E52" s="30">
        <v>7010005017932</v>
      </c>
      <c r="F52" s="17" t="s">
        <v>51</v>
      </c>
      <c r="G52" s="34">
        <v>72754000</v>
      </c>
      <c r="H52" s="21" t="s">
        <v>54</v>
      </c>
      <c r="I52" s="22">
        <v>42482</v>
      </c>
      <c r="J52" s="23" t="s">
        <v>54</v>
      </c>
      <c r="K52" s="24" t="s">
        <v>9</v>
      </c>
      <c r="L52" s="24" t="s">
        <v>48</v>
      </c>
      <c r="M52" s="17" t="s">
        <v>52</v>
      </c>
      <c r="N52" s="25" t="s">
        <v>11</v>
      </c>
    </row>
    <row r="53" spans="1:14" s="26" customFormat="1" ht="116.25" customHeight="1">
      <c r="A53" s="27" t="s">
        <v>42</v>
      </c>
      <c r="B53" s="17" t="s">
        <v>43</v>
      </c>
      <c r="C53" s="30">
        <v>5011105002256</v>
      </c>
      <c r="D53" s="17" t="s">
        <v>53</v>
      </c>
      <c r="E53" s="30">
        <v>6011005003361</v>
      </c>
      <c r="F53" s="17" t="s">
        <v>94</v>
      </c>
      <c r="G53" s="34">
        <v>46263000</v>
      </c>
      <c r="H53" s="21" t="s">
        <v>54</v>
      </c>
      <c r="I53" s="22">
        <v>42482</v>
      </c>
      <c r="J53" s="23" t="s">
        <v>54</v>
      </c>
      <c r="K53" s="24" t="s">
        <v>9</v>
      </c>
      <c r="L53" s="24" t="s">
        <v>48</v>
      </c>
      <c r="M53" s="17" t="s">
        <v>52</v>
      </c>
      <c r="N53" s="25" t="s">
        <v>11</v>
      </c>
    </row>
    <row r="54" spans="1:14" s="26" customFormat="1" ht="116.25" customHeight="1">
      <c r="A54" s="27" t="s">
        <v>42</v>
      </c>
      <c r="B54" s="17" t="s">
        <v>43</v>
      </c>
      <c r="C54" s="30">
        <v>5011105002256</v>
      </c>
      <c r="D54" s="17" t="s">
        <v>95</v>
      </c>
      <c r="E54" s="30">
        <v>1011005003226</v>
      </c>
      <c r="F54" s="17" t="s">
        <v>94</v>
      </c>
      <c r="G54" s="34">
        <v>10863000</v>
      </c>
      <c r="H54" s="21" t="s">
        <v>54</v>
      </c>
      <c r="I54" s="22">
        <v>42482</v>
      </c>
      <c r="J54" s="23" t="s">
        <v>54</v>
      </c>
      <c r="K54" s="24" t="s">
        <v>10</v>
      </c>
      <c r="L54" s="24" t="s">
        <v>48</v>
      </c>
      <c r="M54" s="17" t="s">
        <v>52</v>
      </c>
      <c r="N54" s="25" t="s">
        <v>11</v>
      </c>
    </row>
    <row r="55" spans="1:14" s="26" customFormat="1" ht="116.25" customHeight="1">
      <c r="A55" s="27" t="s">
        <v>42</v>
      </c>
      <c r="B55" s="17" t="s">
        <v>43</v>
      </c>
      <c r="C55" s="30">
        <v>5011105002256</v>
      </c>
      <c r="D55" s="17" t="s">
        <v>60</v>
      </c>
      <c r="E55" s="30">
        <v>9011005003037</v>
      </c>
      <c r="F55" s="17" t="s">
        <v>94</v>
      </c>
      <c r="G55" s="34">
        <v>20016000</v>
      </c>
      <c r="H55" s="21" t="s">
        <v>54</v>
      </c>
      <c r="I55" s="22">
        <v>42482</v>
      </c>
      <c r="J55" s="23" t="s">
        <v>54</v>
      </c>
      <c r="K55" s="24" t="s">
        <v>10</v>
      </c>
      <c r="L55" s="24" t="s">
        <v>48</v>
      </c>
      <c r="M55" s="17" t="s">
        <v>52</v>
      </c>
      <c r="N55" s="25" t="s">
        <v>11</v>
      </c>
    </row>
    <row r="56" spans="1:14" s="26" customFormat="1" ht="116.25" customHeight="1">
      <c r="A56" s="27" t="s">
        <v>42</v>
      </c>
      <c r="B56" s="17" t="s">
        <v>43</v>
      </c>
      <c r="C56" s="30">
        <v>5011105002256</v>
      </c>
      <c r="D56" s="17" t="s">
        <v>96</v>
      </c>
      <c r="E56" s="30">
        <v>5011005000120</v>
      </c>
      <c r="F56" s="17" t="s">
        <v>94</v>
      </c>
      <c r="G56" s="34">
        <v>14017000</v>
      </c>
      <c r="H56" s="21" t="s">
        <v>54</v>
      </c>
      <c r="I56" s="22">
        <v>42482</v>
      </c>
      <c r="J56" s="23" t="s">
        <v>54</v>
      </c>
      <c r="K56" s="24" t="s">
        <v>10</v>
      </c>
      <c r="L56" s="24" t="s">
        <v>48</v>
      </c>
      <c r="M56" s="17" t="s">
        <v>52</v>
      </c>
      <c r="N56" s="25" t="s">
        <v>11</v>
      </c>
    </row>
    <row r="57" spans="1:14" s="26" customFormat="1" ht="116.25" customHeight="1">
      <c r="A57" s="27" t="s">
        <v>42</v>
      </c>
      <c r="B57" s="17" t="s">
        <v>43</v>
      </c>
      <c r="C57" s="30">
        <v>5011105002256</v>
      </c>
      <c r="D57" s="17" t="s">
        <v>64</v>
      </c>
      <c r="E57" s="30">
        <v>3010005018471</v>
      </c>
      <c r="F57" s="17" t="s">
        <v>94</v>
      </c>
      <c r="G57" s="34">
        <v>11691000</v>
      </c>
      <c r="H57" s="21" t="s">
        <v>54</v>
      </c>
      <c r="I57" s="22">
        <v>42482</v>
      </c>
      <c r="J57" s="23" t="s">
        <v>54</v>
      </c>
      <c r="K57" s="24" t="s">
        <v>9</v>
      </c>
      <c r="L57" s="24" t="s">
        <v>48</v>
      </c>
      <c r="M57" s="17" t="s">
        <v>52</v>
      </c>
      <c r="N57" s="25" t="s">
        <v>11</v>
      </c>
    </row>
    <row r="58" spans="1:14" s="26" customFormat="1" ht="116.25" customHeight="1">
      <c r="A58" s="27" t="s">
        <v>42</v>
      </c>
      <c r="B58" s="17" t="s">
        <v>43</v>
      </c>
      <c r="C58" s="30">
        <v>5011105002256</v>
      </c>
      <c r="D58" s="17" t="s">
        <v>65</v>
      </c>
      <c r="E58" s="30">
        <v>8011005003731</v>
      </c>
      <c r="F58" s="17" t="s">
        <v>94</v>
      </c>
      <c r="G58" s="34">
        <v>11260000</v>
      </c>
      <c r="H58" s="21" t="s">
        <v>54</v>
      </c>
      <c r="I58" s="22">
        <v>42482</v>
      </c>
      <c r="J58" s="23" t="s">
        <v>54</v>
      </c>
      <c r="K58" s="24" t="s">
        <v>9</v>
      </c>
      <c r="L58" s="24" t="s">
        <v>48</v>
      </c>
      <c r="M58" s="17" t="s">
        <v>52</v>
      </c>
      <c r="N58" s="25" t="s">
        <v>11</v>
      </c>
    </row>
    <row r="59" spans="1:14" s="26" customFormat="1" ht="116.25" customHeight="1">
      <c r="A59" s="27" t="s">
        <v>42</v>
      </c>
      <c r="B59" s="17" t="s">
        <v>43</v>
      </c>
      <c r="C59" s="30">
        <v>5011105002256</v>
      </c>
      <c r="D59" s="17" t="s">
        <v>69</v>
      </c>
      <c r="E59" s="30">
        <v>4011005003776</v>
      </c>
      <c r="F59" s="17" t="s">
        <v>94</v>
      </c>
      <c r="G59" s="34">
        <v>18353000</v>
      </c>
      <c r="H59" s="21" t="s">
        <v>54</v>
      </c>
      <c r="I59" s="22">
        <v>42482</v>
      </c>
      <c r="J59" s="23" t="s">
        <v>54</v>
      </c>
      <c r="K59" s="24" t="s">
        <v>9</v>
      </c>
      <c r="L59" s="24" t="s">
        <v>48</v>
      </c>
      <c r="M59" s="17" t="s">
        <v>52</v>
      </c>
      <c r="N59" s="25" t="s">
        <v>11</v>
      </c>
    </row>
    <row r="60" spans="1:14" s="26" customFormat="1" ht="116.25" customHeight="1">
      <c r="A60" s="27" t="s">
        <v>42</v>
      </c>
      <c r="B60" s="17" t="s">
        <v>43</v>
      </c>
      <c r="C60" s="30">
        <v>5011105002256</v>
      </c>
      <c r="D60" s="17" t="s">
        <v>75</v>
      </c>
      <c r="E60" s="30">
        <v>6011005003774</v>
      </c>
      <c r="F60" s="17" t="s">
        <v>94</v>
      </c>
      <c r="G60" s="34">
        <v>21584000</v>
      </c>
      <c r="H60" s="21" t="s">
        <v>54</v>
      </c>
      <c r="I60" s="22">
        <v>42482</v>
      </c>
      <c r="J60" s="23" t="s">
        <v>54</v>
      </c>
      <c r="K60" s="24" t="s">
        <v>10</v>
      </c>
      <c r="L60" s="24" t="s">
        <v>48</v>
      </c>
      <c r="M60" s="17" t="s">
        <v>52</v>
      </c>
      <c r="N60" s="25" t="s">
        <v>11</v>
      </c>
    </row>
    <row r="61" spans="1:14" s="26" customFormat="1" ht="116.25" customHeight="1">
      <c r="A61" s="27" t="s">
        <v>42</v>
      </c>
      <c r="B61" s="17" t="s">
        <v>43</v>
      </c>
      <c r="C61" s="30">
        <v>5011105002256</v>
      </c>
      <c r="D61" s="17" t="s">
        <v>80</v>
      </c>
      <c r="E61" s="30">
        <v>4011005000146</v>
      </c>
      <c r="F61" s="17" t="s">
        <v>94</v>
      </c>
      <c r="G61" s="34">
        <v>17600000</v>
      </c>
      <c r="H61" s="21" t="s">
        <v>54</v>
      </c>
      <c r="I61" s="22">
        <v>42482</v>
      </c>
      <c r="J61" s="23" t="s">
        <v>54</v>
      </c>
      <c r="K61" s="24" t="s">
        <v>10</v>
      </c>
      <c r="L61" s="24" t="s">
        <v>48</v>
      </c>
      <c r="M61" s="17" t="s">
        <v>52</v>
      </c>
      <c r="N61" s="25" t="s">
        <v>11</v>
      </c>
    </row>
    <row r="62" spans="1:14" s="26" customFormat="1" ht="116.25" customHeight="1">
      <c r="A62" s="27" t="s">
        <v>42</v>
      </c>
      <c r="B62" s="17" t="s">
        <v>43</v>
      </c>
      <c r="C62" s="30">
        <v>5011105002256</v>
      </c>
      <c r="D62" s="17" t="s">
        <v>88</v>
      </c>
      <c r="E62" s="30">
        <v>7020005009607</v>
      </c>
      <c r="F62" s="17" t="s">
        <v>94</v>
      </c>
      <c r="G62" s="34">
        <v>15125000</v>
      </c>
      <c r="H62" s="21" t="s">
        <v>54</v>
      </c>
      <c r="I62" s="22">
        <v>42482</v>
      </c>
      <c r="J62" s="23" t="s">
        <v>54</v>
      </c>
      <c r="K62" s="24" t="s">
        <v>10</v>
      </c>
      <c r="L62" s="24" t="s">
        <v>48</v>
      </c>
      <c r="M62" s="17" t="s">
        <v>52</v>
      </c>
      <c r="N62" s="25" t="s">
        <v>11</v>
      </c>
    </row>
    <row r="63" spans="1:14" s="26" customFormat="1" ht="116.25" customHeight="1">
      <c r="A63" s="27" t="s">
        <v>42</v>
      </c>
      <c r="B63" s="17" t="s">
        <v>43</v>
      </c>
      <c r="C63" s="30">
        <v>5011105002256</v>
      </c>
      <c r="D63" s="17" t="s">
        <v>93</v>
      </c>
      <c r="E63" s="30">
        <v>7010005017932</v>
      </c>
      <c r="F63" s="17" t="s">
        <v>94</v>
      </c>
      <c r="G63" s="34">
        <v>17194000</v>
      </c>
      <c r="H63" s="21" t="s">
        <v>54</v>
      </c>
      <c r="I63" s="22">
        <v>42482</v>
      </c>
      <c r="J63" s="23" t="s">
        <v>54</v>
      </c>
      <c r="K63" s="24" t="s">
        <v>9</v>
      </c>
      <c r="L63" s="24" t="s">
        <v>48</v>
      </c>
      <c r="M63" s="17" t="s">
        <v>52</v>
      </c>
      <c r="N63" s="25" t="s">
        <v>11</v>
      </c>
    </row>
    <row r="64" spans="1:14" s="26" customFormat="1" ht="116.25" customHeight="1">
      <c r="A64" s="27" t="s">
        <v>42</v>
      </c>
      <c r="B64" s="17" t="s">
        <v>43</v>
      </c>
      <c r="C64" s="30">
        <v>5011105002256</v>
      </c>
      <c r="D64" s="17" t="s">
        <v>97</v>
      </c>
      <c r="E64" s="30">
        <v>2011005003761</v>
      </c>
      <c r="F64" s="17" t="s">
        <v>98</v>
      </c>
      <c r="G64" s="34">
        <v>20000000</v>
      </c>
      <c r="H64" s="21" t="s">
        <v>54</v>
      </c>
      <c r="I64" s="22">
        <v>42522</v>
      </c>
      <c r="J64" s="23" t="s">
        <v>54</v>
      </c>
      <c r="K64" s="24" t="s">
        <v>9</v>
      </c>
      <c r="L64" s="24" t="s">
        <v>48</v>
      </c>
      <c r="M64" s="17" t="s">
        <v>99</v>
      </c>
      <c r="N64" s="25" t="s">
        <v>11</v>
      </c>
    </row>
    <row r="65" spans="1:14" s="26" customFormat="1" ht="116.25" customHeight="1">
      <c r="A65" s="27" t="s">
        <v>42</v>
      </c>
      <c r="B65" s="17" t="s">
        <v>43</v>
      </c>
      <c r="C65" s="30">
        <v>5011105002256</v>
      </c>
      <c r="D65" s="17" t="s">
        <v>84</v>
      </c>
      <c r="E65" s="30">
        <v>2010405003181</v>
      </c>
      <c r="F65" s="17" t="s">
        <v>98</v>
      </c>
      <c r="G65" s="34">
        <v>16094000</v>
      </c>
      <c r="H65" s="21" t="s">
        <v>54</v>
      </c>
      <c r="I65" s="22">
        <v>42522</v>
      </c>
      <c r="J65" s="23" t="s">
        <v>54</v>
      </c>
      <c r="K65" s="24" t="s">
        <v>9</v>
      </c>
      <c r="L65" s="24" t="s">
        <v>48</v>
      </c>
      <c r="M65" s="17" t="s">
        <v>99</v>
      </c>
      <c r="N65" s="25" t="s">
        <v>11</v>
      </c>
    </row>
    <row r="66" spans="1:14" s="26" customFormat="1" ht="118.5" customHeight="1">
      <c r="A66" s="27" t="s">
        <v>42</v>
      </c>
      <c r="B66" s="17" t="s">
        <v>43</v>
      </c>
      <c r="C66" s="30">
        <v>5011105002256</v>
      </c>
      <c r="D66" s="17" t="s">
        <v>100</v>
      </c>
      <c r="E66" s="30">
        <v>6011005003378</v>
      </c>
      <c r="F66" s="17" t="s">
        <v>101</v>
      </c>
      <c r="G66" s="34">
        <v>5145080000</v>
      </c>
      <c r="H66" s="21" t="s">
        <v>54</v>
      </c>
      <c r="I66" s="22">
        <v>42552</v>
      </c>
      <c r="J66" s="23" t="s">
        <v>54</v>
      </c>
      <c r="K66" s="24" t="s">
        <v>9</v>
      </c>
      <c r="L66" s="24" t="s">
        <v>48</v>
      </c>
      <c r="M66" s="17" t="s">
        <v>102</v>
      </c>
      <c r="N66" s="25" t="s">
        <v>11</v>
      </c>
    </row>
    <row r="67" spans="1:14" s="26" customFormat="1" ht="118.5" customHeight="1">
      <c r="A67" s="27" t="s">
        <v>42</v>
      </c>
      <c r="B67" s="17" t="s">
        <v>43</v>
      </c>
      <c r="C67" s="30">
        <v>5011105002256</v>
      </c>
      <c r="D67" s="17" t="s">
        <v>93</v>
      </c>
      <c r="E67" s="30">
        <v>7010005017932</v>
      </c>
      <c r="F67" s="17" t="s">
        <v>101</v>
      </c>
      <c r="G67" s="34">
        <v>1280304000</v>
      </c>
      <c r="H67" s="21" t="s">
        <v>54</v>
      </c>
      <c r="I67" s="22">
        <v>42552</v>
      </c>
      <c r="J67" s="23" t="s">
        <v>54</v>
      </c>
      <c r="K67" s="24" t="s">
        <v>9</v>
      </c>
      <c r="L67" s="24" t="s">
        <v>48</v>
      </c>
      <c r="M67" s="17" t="s">
        <v>102</v>
      </c>
      <c r="N67" s="25" t="s">
        <v>11</v>
      </c>
    </row>
    <row r="68" spans="1:14" s="26" customFormat="1" ht="309.75" customHeight="1">
      <c r="A68" s="16" t="s">
        <v>103</v>
      </c>
      <c r="B68" s="17" t="s">
        <v>104</v>
      </c>
      <c r="C68" s="35" t="s">
        <v>105</v>
      </c>
      <c r="D68" s="17" t="s">
        <v>106</v>
      </c>
      <c r="E68" s="36" t="s">
        <v>107</v>
      </c>
      <c r="F68" s="37" t="s">
        <v>108</v>
      </c>
      <c r="G68" s="38">
        <v>13257000</v>
      </c>
      <c r="H68" s="21" t="s">
        <v>54</v>
      </c>
      <c r="I68" s="39">
        <v>42578</v>
      </c>
      <c r="J68" s="23" t="s">
        <v>54</v>
      </c>
      <c r="K68" s="40" t="s">
        <v>109</v>
      </c>
      <c r="L68" s="24" t="s">
        <v>16</v>
      </c>
      <c r="M68" s="17" t="s">
        <v>110</v>
      </c>
      <c r="N68" s="41" t="s">
        <v>11</v>
      </c>
    </row>
    <row r="69" spans="1:14" s="26" customFormat="1" ht="249.95" customHeight="1">
      <c r="A69" s="16" t="s">
        <v>103</v>
      </c>
      <c r="B69" s="17" t="s">
        <v>104</v>
      </c>
      <c r="C69" s="35" t="s">
        <v>105</v>
      </c>
      <c r="D69" s="37" t="s">
        <v>111</v>
      </c>
      <c r="E69" s="36" t="s">
        <v>112</v>
      </c>
      <c r="F69" s="37" t="s">
        <v>113</v>
      </c>
      <c r="G69" s="38">
        <v>13987000</v>
      </c>
      <c r="H69" s="21" t="s">
        <v>54</v>
      </c>
      <c r="I69" s="39">
        <v>42578</v>
      </c>
      <c r="J69" s="23" t="s">
        <v>54</v>
      </c>
      <c r="K69" s="40" t="s">
        <v>109</v>
      </c>
      <c r="L69" s="24" t="s">
        <v>16</v>
      </c>
      <c r="M69" s="17" t="s">
        <v>114</v>
      </c>
      <c r="N69" s="41" t="s">
        <v>11</v>
      </c>
    </row>
    <row r="70" spans="1:14" s="26" customFormat="1" ht="249.95" customHeight="1">
      <c r="A70" s="16" t="s">
        <v>103</v>
      </c>
      <c r="B70" s="17" t="s">
        <v>104</v>
      </c>
      <c r="C70" s="35" t="s">
        <v>105</v>
      </c>
      <c r="D70" s="37" t="s">
        <v>115</v>
      </c>
      <c r="E70" s="36" t="s">
        <v>116</v>
      </c>
      <c r="F70" s="37" t="s">
        <v>117</v>
      </c>
      <c r="G70" s="38">
        <v>24040000</v>
      </c>
      <c r="H70" s="21" t="s">
        <v>54</v>
      </c>
      <c r="I70" s="39">
        <v>42578</v>
      </c>
      <c r="J70" s="23" t="s">
        <v>54</v>
      </c>
      <c r="K70" s="40" t="s">
        <v>118</v>
      </c>
      <c r="L70" s="24" t="s">
        <v>16</v>
      </c>
      <c r="M70" s="17" t="s">
        <v>114</v>
      </c>
      <c r="N70" s="41" t="s">
        <v>11</v>
      </c>
    </row>
    <row r="71" spans="1:14" s="26" customFormat="1" ht="174.75" customHeight="1">
      <c r="A71" s="16" t="s">
        <v>119</v>
      </c>
      <c r="B71" s="17" t="s">
        <v>120</v>
      </c>
      <c r="C71" s="31">
        <v>1013205001281</v>
      </c>
      <c r="D71" s="17" t="s">
        <v>121</v>
      </c>
      <c r="E71" s="31">
        <v>5010005016639</v>
      </c>
      <c r="F71" s="17" t="s">
        <v>122</v>
      </c>
      <c r="G71" s="42">
        <v>200109000</v>
      </c>
      <c r="H71" s="18" t="s">
        <v>46</v>
      </c>
      <c r="I71" s="18" t="s">
        <v>123</v>
      </c>
      <c r="J71" s="17" t="s">
        <v>24</v>
      </c>
      <c r="K71" s="40" t="s">
        <v>9</v>
      </c>
      <c r="L71" s="40" t="s">
        <v>16</v>
      </c>
      <c r="M71" s="17" t="s">
        <v>124</v>
      </c>
      <c r="N71" s="25" t="s">
        <v>11</v>
      </c>
    </row>
    <row r="72" spans="1:14" s="26" customFormat="1" ht="174.75" customHeight="1">
      <c r="A72" s="16" t="s">
        <v>167</v>
      </c>
      <c r="B72" s="17" t="s">
        <v>168</v>
      </c>
      <c r="C72" s="31">
        <v>6010005015219</v>
      </c>
      <c r="D72" s="17" t="s">
        <v>169</v>
      </c>
      <c r="E72" s="31">
        <v>1010605002372</v>
      </c>
      <c r="F72" s="17" t="s">
        <v>170</v>
      </c>
      <c r="G72" s="42">
        <v>99050000</v>
      </c>
      <c r="H72" s="18" t="s">
        <v>171</v>
      </c>
      <c r="I72" s="18" t="s">
        <v>172</v>
      </c>
      <c r="J72" s="17" t="s">
        <v>171</v>
      </c>
      <c r="K72" s="40" t="s">
        <v>9</v>
      </c>
      <c r="L72" s="40" t="s">
        <v>16</v>
      </c>
      <c r="M72" s="17" t="s">
        <v>173</v>
      </c>
      <c r="N72" s="25" t="s">
        <v>11</v>
      </c>
    </row>
    <row r="73" spans="1:14" s="26" customFormat="1" ht="375" customHeight="1">
      <c r="A73" s="27" t="s">
        <v>125</v>
      </c>
      <c r="B73" s="17" t="s">
        <v>126</v>
      </c>
      <c r="C73" s="43">
        <v>6040005003798</v>
      </c>
      <c r="D73" s="44" t="s">
        <v>127</v>
      </c>
      <c r="E73" s="30">
        <v>5010005016639</v>
      </c>
      <c r="F73" s="44" t="s">
        <v>128</v>
      </c>
      <c r="G73" s="20">
        <v>98669000</v>
      </c>
      <c r="H73" s="20" t="s">
        <v>46</v>
      </c>
      <c r="I73" s="18" t="s">
        <v>129</v>
      </c>
      <c r="J73" s="17" t="s">
        <v>130</v>
      </c>
      <c r="K73" s="24" t="s">
        <v>9</v>
      </c>
      <c r="L73" s="24" t="s">
        <v>48</v>
      </c>
      <c r="M73" s="17" t="s">
        <v>124</v>
      </c>
      <c r="N73" s="25" t="s">
        <v>11</v>
      </c>
    </row>
    <row r="74" spans="1:14" s="26" customFormat="1" ht="90" customHeight="1">
      <c r="A74" s="27" t="s">
        <v>131</v>
      </c>
      <c r="B74" s="17" t="s">
        <v>132</v>
      </c>
      <c r="C74" s="18" t="s">
        <v>133</v>
      </c>
      <c r="D74" s="17" t="s">
        <v>134</v>
      </c>
      <c r="E74" s="45">
        <v>9011205001658</v>
      </c>
      <c r="F74" s="17" t="s">
        <v>135</v>
      </c>
      <c r="G74" s="42">
        <v>537305214</v>
      </c>
      <c r="H74" s="18" t="s">
        <v>166</v>
      </c>
      <c r="I74" s="33">
        <v>42487</v>
      </c>
      <c r="J74" s="18" t="s">
        <v>166</v>
      </c>
      <c r="K74" s="40" t="s">
        <v>10</v>
      </c>
      <c r="L74" s="40" t="s">
        <v>48</v>
      </c>
      <c r="M74" s="17" t="s">
        <v>136</v>
      </c>
      <c r="N74" s="25" t="s">
        <v>137</v>
      </c>
    </row>
    <row r="75" spans="1:14" s="26" customFormat="1" ht="90" customHeight="1">
      <c r="A75" s="27" t="s">
        <v>131</v>
      </c>
      <c r="B75" s="17" t="s">
        <v>132</v>
      </c>
      <c r="C75" s="18" t="s">
        <v>133</v>
      </c>
      <c r="D75" s="17" t="s">
        <v>138</v>
      </c>
      <c r="E75" s="45">
        <v>9010005013847</v>
      </c>
      <c r="F75" s="17" t="s">
        <v>139</v>
      </c>
      <c r="G75" s="42">
        <v>38003038</v>
      </c>
      <c r="H75" s="18" t="s">
        <v>166</v>
      </c>
      <c r="I75" s="33">
        <v>42510</v>
      </c>
      <c r="J75" s="18" t="s">
        <v>166</v>
      </c>
      <c r="K75" s="40" t="s">
        <v>10</v>
      </c>
      <c r="L75" s="40" t="s">
        <v>48</v>
      </c>
      <c r="M75" s="17" t="s">
        <v>140</v>
      </c>
      <c r="N75" s="25" t="s">
        <v>11</v>
      </c>
    </row>
    <row r="76" spans="1:14" s="26" customFormat="1" ht="90" customHeight="1">
      <c r="A76" s="27" t="s">
        <v>131</v>
      </c>
      <c r="B76" s="17" t="s">
        <v>132</v>
      </c>
      <c r="C76" s="18" t="s">
        <v>133</v>
      </c>
      <c r="D76" s="17" t="s">
        <v>138</v>
      </c>
      <c r="E76" s="45">
        <v>9010005013847</v>
      </c>
      <c r="F76" s="17" t="s">
        <v>141</v>
      </c>
      <c r="G76" s="42">
        <v>10795249</v>
      </c>
      <c r="H76" s="18" t="s">
        <v>166</v>
      </c>
      <c r="I76" s="33">
        <v>42510</v>
      </c>
      <c r="J76" s="18" t="s">
        <v>166</v>
      </c>
      <c r="K76" s="40" t="s">
        <v>10</v>
      </c>
      <c r="L76" s="40" t="s">
        <v>48</v>
      </c>
      <c r="M76" s="17" t="s">
        <v>136</v>
      </c>
      <c r="N76" s="25" t="s">
        <v>11</v>
      </c>
    </row>
    <row r="77" spans="1:14" s="26" customFormat="1" ht="90" customHeight="1">
      <c r="A77" s="27" t="s">
        <v>131</v>
      </c>
      <c r="B77" s="17" t="s">
        <v>132</v>
      </c>
      <c r="C77" s="18" t="s">
        <v>133</v>
      </c>
      <c r="D77" s="17" t="s">
        <v>142</v>
      </c>
      <c r="E77" s="45">
        <v>6010005004072</v>
      </c>
      <c r="F77" s="17" t="s">
        <v>143</v>
      </c>
      <c r="G77" s="42">
        <v>62968129</v>
      </c>
      <c r="H77" s="18" t="s">
        <v>166</v>
      </c>
      <c r="I77" s="18" t="s">
        <v>144</v>
      </c>
      <c r="J77" s="18" t="s">
        <v>166</v>
      </c>
      <c r="K77" s="40" t="s">
        <v>10</v>
      </c>
      <c r="L77" s="40" t="s">
        <v>48</v>
      </c>
      <c r="M77" s="17" t="s">
        <v>136</v>
      </c>
      <c r="N77" s="25" t="s">
        <v>11</v>
      </c>
    </row>
    <row r="78" spans="1:14" s="26" customFormat="1" ht="90" customHeight="1">
      <c r="A78" s="27" t="s">
        <v>131</v>
      </c>
      <c r="B78" s="17" t="s">
        <v>132</v>
      </c>
      <c r="C78" s="18" t="s">
        <v>133</v>
      </c>
      <c r="D78" s="17" t="s">
        <v>145</v>
      </c>
      <c r="E78" s="45">
        <v>9010005013847</v>
      </c>
      <c r="F78" s="17" t="s">
        <v>146</v>
      </c>
      <c r="G78" s="42">
        <v>213859947</v>
      </c>
      <c r="H78" s="18" t="s">
        <v>166</v>
      </c>
      <c r="I78" s="33" t="s">
        <v>147</v>
      </c>
      <c r="J78" s="18" t="s">
        <v>166</v>
      </c>
      <c r="K78" s="40" t="s">
        <v>10</v>
      </c>
      <c r="L78" s="40" t="s">
        <v>48</v>
      </c>
      <c r="M78" s="17" t="s">
        <v>148</v>
      </c>
      <c r="N78" s="25" t="s">
        <v>11</v>
      </c>
    </row>
    <row r="79" spans="1:14" s="26" customFormat="1" ht="90" customHeight="1">
      <c r="A79" s="27" t="s">
        <v>131</v>
      </c>
      <c r="B79" s="17" t="s">
        <v>132</v>
      </c>
      <c r="C79" s="18" t="s">
        <v>133</v>
      </c>
      <c r="D79" s="17" t="s">
        <v>145</v>
      </c>
      <c r="E79" s="45">
        <v>9010005013847</v>
      </c>
      <c r="F79" s="17" t="s">
        <v>149</v>
      </c>
      <c r="G79" s="42">
        <v>484286000</v>
      </c>
      <c r="H79" s="18" t="s">
        <v>166</v>
      </c>
      <c r="I79" s="18" t="s">
        <v>150</v>
      </c>
      <c r="J79" s="18" t="s">
        <v>166</v>
      </c>
      <c r="K79" s="40" t="s">
        <v>10</v>
      </c>
      <c r="L79" s="40" t="s">
        <v>48</v>
      </c>
      <c r="M79" s="17" t="s">
        <v>140</v>
      </c>
      <c r="N79" s="25" t="s">
        <v>11</v>
      </c>
    </row>
    <row r="80" spans="1:14" s="26" customFormat="1" ht="90" customHeight="1">
      <c r="A80" s="27" t="s">
        <v>131</v>
      </c>
      <c r="B80" s="17" t="s">
        <v>132</v>
      </c>
      <c r="C80" s="18" t="s">
        <v>133</v>
      </c>
      <c r="D80" s="17" t="s">
        <v>151</v>
      </c>
      <c r="E80" s="45">
        <v>5010405001026</v>
      </c>
      <c r="F80" s="17" t="s">
        <v>152</v>
      </c>
      <c r="G80" s="42">
        <v>13287352</v>
      </c>
      <c r="H80" s="18" t="s">
        <v>166</v>
      </c>
      <c r="I80" s="33">
        <v>42724</v>
      </c>
      <c r="J80" s="18" t="s">
        <v>166</v>
      </c>
      <c r="K80" s="40" t="s">
        <v>9</v>
      </c>
      <c r="L80" s="40" t="s">
        <v>48</v>
      </c>
      <c r="M80" s="17" t="s">
        <v>153</v>
      </c>
      <c r="N80" s="25" t="s">
        <v>11</v>
      </c>
    </row>
    <row r="81" spans="1:14" s="26" customFormat="1" ht="332.25" customHeight="1" thickBot="1">
      <c r="A81" s="46" t="s">
        <v>154</v>
      </c>
      <c r="B81" s="47" t="s">
        <v>155</v>
      </c>
      <c r="C81" s="48">
        <v>4020005004767</v>
      </c>
      <c r="D81" s="47" t="s">
        <v>156</v>
      </c>
      <c r="E81" s="48">
        <v>3012405002559</v>
      </c>
      <c r="F81" s="47" t="s">
        <v>157</v>
      </c>
      <c r="G81" s="49">
        <v>158022941</v>
      </c>
      <c r="H81" s="50" t="s">
        <v>29</v>
      </c>
      <c r="I81" s="51" t="s">
        <v>158</v>
      </c>
      <c r="J81" s="52" t="s">
        <v>29</v>
      </c>
      <c r="K81" s="53" t="s">
        <v>159</v>
      </c>
      <c r="L81" s="53" t="s">
        <v>16</v>
      </c>
      <c r="M81" s="47" t="s">
        <v>160</v>
      </c>
      <c r="N81" s="54" t="s">
        <v>161</v>
      </c>
    </row>
    <row r="82" spans="1:14">
      <c r="B82" s="56"/>
      <c r="C82" s="57"/>
      <c r="D82" s="1"/>
      <c r="E82" s="2"/>
      <c r="F82" s="1"/>
      <c r="G82" s="2"/>
      <c r="H82" s="2"/>
      <c r="I82" s="2"/>
      <c r="J82" s="4"/>
    </row>
    <row r="83" spans="1:14">
      <c r="D83" s="4" t="s">
        <v>6</v>
      </c>
      <c r="E83" s="3"/>
      <c r="F83" s="4"/>
      <c r="G83" s="3"/>
      <c r="H83" s="3"/>
      <c r="I83" s="3"/>
      <c r="J83" s="4"/>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22">
    <dataValidation type="list" allowBlank="1" showInputMessage="1" showErrorMessage="1" sqref="N11:N67 N5">
      <formula1>#REF!</formula1>
    </dataValidation>
    <dataValidation type="list" allowBlank="1" showInputMessage="1" showErrorMessage="1" sqref="N68:N70 N73">
      <formula1>$N$16:$N$18</formula1>
    </dataValidation>
    <dataValidation type="list" allowBlank="1" showInputMessage="1" showErrorMessage="1" sqref="K68:K70">
      <formula1>$K$16:$K$20</formula1>
    </dataValidation>
    <dataValidation type="list" allowBlank="1" showInputMessage="1" showErrorMessage="1" sqref="L12:L67">
      <formula1>$L$98:$L$99</formula1>
    </dataValidation>
    <dataValidation type="list" allowBlank="1" showInputMessage="1" showErrorMessage="1" sqref="K12:K67">
      <formula1>$G$95:$G$99</formula1>
    </dataValidation>
    <dataValidation type="list" allowBlank="1" showInputMessage="1" showErrorMessage="1" sqref="L73">
      <formula1>$L$32:$L$34</formula1>
    </dataValidation>
    <dataValidation type="list" allowBlank="1" showInputMessage="1" showErrorMessage="1" sqref="K73">
      <formula1>$K$32:$K$36</formula1>
    </dataValidation>
    <dataValidation type="list" allowBlank="1" showInputMessage="1" showErrorMessage="1" sqref="F73">
      <formula1>"年会費,月会費,施設会費,更新料,審査料,登録料,参加費,機能評価受審料,産科医療補償制度掛金,その他"</formula1>
    </dataValidation>
    <dataValidation type="list" allowBlank="1" showInputMessage="1" showErrorMessage="1" sqref="L71:L72">
      <formula1>$L$17:$L$19</formula1>
    </dataValidation>
    <dataValidation type="list" allowBlank="1" showInputMessage="1" showErrorMessage="1" sqref="K71:K72">
      <formula1>$K$17:$K$21</formula1>
    </dataValidation>
    <dataValidation type="list" allowBlank="1" showInputMessage="1" showErrorMessage="1" sqref="N71:N72">
      <formula1>$N$17:$N$19</formula1>
    </dataValidation>
    <dataValidation type="list" allowBlank="1" showInputMessage="1" showErrorMessage="1" sqref="N74:N80">
      <formula1>$N$19:$N$21</formula1>
    </dataValidation>
    <dataValidation type="list" allowBlank="1" showInputMessage="1" showErrorMessage="1" sqref="N81 N8:N9">
      <formula1>$N$15:$N$17</formula1>
    </dataValidation>
    <dataValidation type="list" allowBlank="1" showInputMessage="1" showErrorMessage="1" sqref="K81">
      <formula1>$K$15:$K$19</formula1>
    </dataValidation>
    <dataValidation type="list" allowBlank="1" showInputMessage="1" showErrorMessage="1" sqref="L81 L5 L10 L68:L70">
      <formula1>$L$86:$L$87</formula1>
    </dataValidation>
    <dataValidation type="list" allowBlank="1" showInputMessage="1" showErrorMessage="1" sqref="N10">
      <formula1>$N$82:$N$82</formula1>
    </dataValidation>
    <dataValidation type="list" allowBlank="1" showInputMessage="1" showErrorMessage="1" sqref="L8:L9">
      <formula1>$L$16:$L$17</formula1>
    </dataValidation>
    <dataValidation type="list" allowBlank="1" showInputMessage="1" showErrorMessage="1" sqref="K8:K9">
      <formula1>$K$16:$K$19</formula1>
    </dataValidation>
    <dataValidation type="list" allowBlank="1" showInputMessage="1" showErrorMessage="1" sqref="L6:L7">
      <formula1>$L$83:$L$83</formula1>
    </dataValidation>
    <dataValidation type="list" allowBlank="1" showInputMessage="1" showErrorMessage="1" sqref="K6:K7">
      <formula1>$K$83:$K$85</formula1>
    </dataValidation>
    <dataValidation type="list" allowBlank="1" showInputMessage="1" showErrorMessage="1" sqref="N6:N7">
      <formula1>$N$83:$N$83</formula1>
    </dataValidation>
    <dataValidation type="list" allowBlank="1" showInputMessage="1" showErrorMessage="1" sqref="J5:K5 H5">
      <formula1>$K$82:$K$82</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2017-12-11T05:41:24Z</cp:lastPrinted>
  <dcterms:created xsi:type="dcterms:W3CDTF">2010-08-24T08:00:05Z</dcterms:created>
  <dcterms:modified xsi:type="dcterms:W3CDTF">2017-12-26T00:36:57Z</dcterms:modified>
</cp:coreProperties>
</file>