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1440" yWindow="120" windowWidth="18315" windowHeight="11655"/>
  </bookViews>
  <sheets>
    <sheet name="様式8" sheetId="1" r:id="rId1"/>
  </sheets>
  <definedNames>
    <definedName name="_xlnm._FilterDatabase" localSheetId="0" hidden="1">様式8!$A$4:$N$83</definedName>
    <definedName name="_xlnm.Print_Area" localSheetId="0">様式8!$A$1:$N$83</definedName>
  </definedNames>
  <calcPr calcId="152511"/>
</workbook>
</file>

<file path=xl/calcChain.xml><?xml version="1.0" encoding="utf-8"?>
<calcChain xmlns="http://schemas.openxmlformats.org/spreadsheetml/2006/main">
  <c r="G9" i="1" l="1"/>
  <c r="G8" i="1"/>
</calcChain>
</file>

<file path=xl/sharedStrings.xml><?xml version="1.0" encoding="utf-8"?>
<sst xmlns="http://schemas.openxmlformats.org/spreadsheetml/2006/main" count="812" uniqueCount="185">
  <si>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</si>
  <si>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</si>
  <si>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</si>
  <si>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</si>
  <si>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</si>
  <si>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</si>
  <si>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</si>
  <si>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</si>
  <si>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</si>
  <si>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</si>
  <si>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</si>
  <si>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</si>
  <si>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</si>
  <si>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</si>
  <si>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</si>
  <si>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</si>
  <si>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</si>
  <si>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</si>
  <si>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</si>
  <si>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</si>
  <si>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</si>
  <si>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</si>
  <si>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
  </si>
  <si>
    <t>9010005023796</t>
  </si>
  <si>
    <t>-</t>
  </si>
  <si>
    <t>引き続き、適正な審査に努める</t>
    <rPh sb="0" eb="1">
      <t>ヒ</t>
    </rPh>
    <rPh sb="2" eb="3">
      <t>ツヅ</t>
    </rPh>
    <rPh sb="5" eb="7">
      <t>テキセイ</t>
    </rPh>
    <rPh sb="8" eb="10">
      <t>シンサ</t>
    </rPh>
    <rPh sb="11" eb="12">
      <t>ツト</t>
    </rPh>
    <phoneticPr fontId="1"/>
  </si>
  <si>
    <t>公益社団法人日本実験動物学会</t>
    <rPh sb="6" eb="14">
      <t>ニホン</t>
    </rPh>
    <phoneticPr fontId="1"/>
  </si>
  <si>
    <t>ナショナルバイオリソースプロジェクト</t>
  </si>
  <si>
    <t>援護事業補助金</t>
    <rPh sb="0" eb="2">
      <t>エンゴ</t>
    </rPh>
    <rPh sb="2" eb="4">
      <t>ジギョウ</t>
    </rPh>
    <rPh sb="4" eb="7">
      <t>ホジョキン</t>
    </rPh>
    <phoneticPr fontId="1"/>
  </si>
  <si>
    <t>－</t>
    <phoneticPr fontId="1"/>
  </si>
  <si>
    <t>－</t>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</si>
  <si>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phoneticPr fontId="1"/>
  </si>
  <si>
    <t>四島交流事業補助金</t>
    <rPh sb="0" eb="2">
      <t>ヨントウ</t>
    </rPh>
    <rPh sb="2" eb="4">
      <t>コウリュウ</t>
    </rPh>
    <rPh sb="4" eb="6">
      <t>ジギョウ</t>
    </rPh>
    <rPh sb="6" eb="9">
      <t>ホジョキン</t>
    </rPh>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</si>
  <si>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phoneticPr fontId="1"/>
  </si>
  <si>
    <t>文部科学省</t>
    <rPh sb="0" eb="2">
      <t>モンブ</t>
    </rPh>
    <rPh sb="2" eb="5">
      <t>カガクショウ</t>
    </rPh>
    <phoneticPr fontId="7"/>
  </si>
  <si>
    <t>国立研究開発法人科学技術振興機構</t>
    <rPh sb="0" eb="8">
      <t>コクリツケンキュウカイハツホウジン</t>
    </rPh>
    <rPh sb="8" eb="12">
      <t>カガクギジュツ</t>
    </rPh>
    <rPh sb="12" eb="16">
      <t>シンコウキコウ</t>
    </rPh>
    <phoneticPr fontId="7"/>
  </si>
  <si>
    <t>公益財団法人国立京都国際会館</t>
    <rPh sb="0" eb="2">
      <t>コウエキ</t>
    </rPh>
    <rPh sb="2" eb="4">
      <t>ザイダン</t>
    </rPh>
    <rPh sb="4" eb="6">
      <t>ホウジン</t>
    </rPh>
    <rPh sb="6" eb="8">
      <t>コクリツ</t>
    </rPh>
    <phoneticPr fontId="7"/>
  </si>
  <si>
    <t>会場使用料</t>
    <phoneticPr fontId="7"/>
  </si>
  <si>
    <t>－</t>
    <phoneticPr fontId="1"/>
  </si>
  <si>
    <t>平成28年4月27日
平成28年11月29日
平成29年1月30日</t>
    <rPh sb="0" eb="2">
      <t>ヘイセイ</t>
    </rPh>
    <rPh sb="4" eb="5">
      <t>ネン</t>
    </rPh>
    <rPh sb="6" eb="7">
      <t>ガツ</t>
    </rPh>
    <rPh sb="9" eb="10">
      <t>ニチ</t>
    </rPh>
    <rPh sb="11" eb="13">
      <t>ヘイセイ</t>
    </rPh>
    <rPh sb="15" eb="16">
      <t>ネン</t>
    </rPh>
    <rPh sb="18" eb="19">
      <t>ガツ</t>
    </rPh>
    <rPh sb="21" eb="22">
      <t>ニチ</t>
    </rPh>
    <rPh sb="23" eb="25">
      <t>ヘイセイ</t>
    </rPh>
    <rPh sb="27" eb="28">
      <t>ネン</t>
    </rPh>
    <rPh sb="29" eb="30">
      <t>ガツ</t>
    </rPh>
    <rPh sb="32" eb="33">
      <t>ニチ</t>
    </rPh>
    <phoneticPr fontId="1"/>
  </si>
  <si>
    <t>公財</t>
    <rPh sb="0" eb="1">
      <t>コウ</t>
    </rPh>
    <rPh sb="1" eb="2">
      <t>ザイ</t>
    </rPh>
    <phoneticPr fontId="7"/>
  </si>
  <si>
    <t>当該支払は、世界各国から産・学・政・官のトップクラスが毎年参加する国際会議の会場借料である。
日本文化を世界に発信する拠点として最もふさわしい都市・京都に位置し、当該国際会議を開催するための施設規模及び機能を有する会議場は他になく、他の会議場を選定することはできないため、適切である。</t>
    <phoneticPr fontId="1"/>
  </si>
  <si>
    <t>文部科学省</t>
    <rPh sb="0" eb="2">
      <t>モンブ</t>
    </rPh>
    <rPh sb="2" eb="4">
      <t>カガク</t>
    </rPh>
    <rPh sb="4" eb="5">
      <t>ショウ</t>
    </rPh>
    <phoneticPr fontId="1"/>
  </si>
  <si>
    <t>独立行政法人日本スポーツ振興センター</t>
    <rPh sb="0" eb="2">
      <t>ドクリツ</t>
    </rPh>
    <rPh sb="2" eb="4">
      <t>ギョウセイ</t>
    </rPh>
    <rPh sb="4" eb="6">
      <t>ホウジン</t>
    </rPh>
    <rPh sb="6" eb="8">
      <t>ニホン</t>
    </rPh>
    <rPh sb="12" eb="14">
      <t>シンコウ</t>
    </rPh>
    <phoneticPr fontId="1"/>
  </si>
  <si>
    <t>公益社団法人日本プロサッカーリーグ</t>
    <rPh sb="0" eb="2">
      <t>コウエキ</t>
    </rPh>
    <rPh sb="2" eb="4">
      <t>シャダン</t>
    </rPh>
    <rPh sb="4" eb="6">
      <t>ホウジン</t>
    </rPh>
    <phoneticPr fontId="1"/>
  </si>
  <si>
    <t>対象試合安定開催に必要な経費</t>
    <rPh sb="6" eb="8">
      <t>カイサイ</t>
    </rPh>
    <rPh sb="9" eb="11">
      <t>ヒツヨウ</t>
    </rPh>
    <rPh sb="12" eb="14">
      <t>ケイヒ</t>
    </rPh>
    <phoneticPr fontId="1"/>
  </si>
  <si>
    <t>-</t>
    <phoneticPr fontId="1"/>
  </si>
  <si>
    <t>平成28年7月12日,9月30日</t>
    <rPh sb="0" eb="2">
      <t>ヘイセイ</t>
    </rPh>
    <rPh sb="4" eb="5">
      <t>ネン</t>
    </rPh>
    <rPh sb="6" eb="7">
      <t>ガツ</t>
    </rPh>
    <rPh sb="9" eb="10">
      <t>ニチ</t>
    </rPh>
    <rPh sb="12" eb="13">
      <t>ガツ</t>
    </rPh>
    <rPh sb="15" eb="16">
      <t>ニチ</t>
    </rPh>
    <phoneticPr fontId="1"/>
  </si>
  <si>
    <t>国認定</t>
    <rPh sb="0" eb="1">
      <t>クニ</t>
    </rPh>
    <rPh sb="1" eb="3">
      <t>ニンテイ</t>
    </rPh>
    <phoneticPr fontId="1"/>
  </si>
  <si>
    <t>日本プロサッカーリーグは、スポーツ振興投票の実施等に関する法律第23条に基づき、「スポーツ振興投票対象試合開催機構」に指定されており、投票の対象となる試合を公正かつ円滑に行うために今後も必要な経費である。</t>
    <rPh sb="0" eb="2">
      <t>ニホン</t>
    </rPh>
    <rPh sb="17" eb="19">
      <t>シンコウ</t>
    </rPh>
    <rPh sb="19" eb="21">
      <t>トウヒョウ</t>
    </rPh>
    <rPh sb="22" eb="24">
      <t>ジッシ</t>
    </rPh>
    <rPh sb="24" eb="25">
      <t>トウ</t>
    </rPh>
    <rPh sb="26" eb="27">
      <t>カン</t>
    </rPh>
    <rPh sb="29" eb="31">
      <t>ホウリツ</t>
    </rPh>
    <rPh sb="31" eb="32">
      <t>ダイ</t>
    </rPh>
    <rPh sb="34" eb="35">
      <t>ジョウ</t>
    </rPh>
    <rPh sb="36" eb="37">
      <t>モト</t>
    </rPh>
    <rPh sb="45" eb="47">
      <t>シンコウ</t>
    </rPh>
    <rPh sb="47" eb="49">
      <t>トウヒョウ</t>
    </rPh>
    <rPh sb="49" eb="51">
      <t>タイショウ</t>
    </rPh>
    <rPh sb="51" eb="53">
      <t>シアイ</t>
    </rPh>
    <rPh sb="53" eb="55">
      <t>カイサイ</t>
    </rPh>
    <rPh sb="55" eb="57">
      <t>キコウ</t>
    </rPh>
    <rPh sb="59" eb="61">
      <t>シテイ</t>
    </rPh>
    <rPh sb="67" eb="69">
      <t>トウヒョウ</t>
    </rPh>
    <rPh sb="70" eb="72">
      <t>タイショウ</t>
    </rPh>
    <rPh sb="75" eb="77">
      <t>シアイ</t>
    </rPh>
    <rPh sb="78" eb="80">
      <t>コウセイ</t>
    </rPh>
    <rPh sb="82" eb="84">
      <t>エンカツ</t>
    </rPh>
    <rPh sb="85" eb="86">
      <t>オコナ</t>
    </rPh>
    <rPh sb="90" eb="92">
      <t>コンゴ</t>
    </rPh>
    <rPh sb="93" eb="95">
      <t>ヒツヨウ</t>
    </rPh>
    <rPh sb="96" eb="98">
      <t>ケイヒ</t>
    </rPh>
    <phoneticPr fontId="1"/>
  </si>
  <si>
    <t>公益財団法人東京オリンピック・パラリンピック競技大会組織委員会</t>
    <phoneticPr fontId="1"/>
  </si>
  <si>
    <t>スポーツ振興くじ助成金</t>
    <rPh sb="4" eb="6">
      <t>シンコウ</t>
    </rPh>
    <rPh sb="8" eb="11">
      <t>ジョセイキン</t>
    </rPh>
    <phoneticPr fontId="3"/>
  </si>
  <si>
    <t>スポーツの振興のため、スポーツ団体が行う事業や優秀なスポーツの選手、指導者の活動等に対して必要な支援を行うための助成であり、法令、交付要綱等に基づき適切に助成を行っているところである。</t>
    <rPh sb="5" eb="7">
      <t>シンコウ</t>
    </rPh>
    <rPh sb="15" eb="17">
      <t>ダンタイ</t>
    </rPh>
    <rPh sb="18" eb="19">
      <t>オコナ</t>
    </rPh>
    <rPh sb="20" eb="22">
      <t>ジギョウ</t>
    </rPh>
    <rPh sb="23" eb="25">
      <t>ユウシュウ</t>
    </rPh>
    <rPh sb="31" eb="33">
      <t>センシュ</t>
    </rPh>
    <rPh sb="34" eb="37">
      <t>シドウシャ</t>
    </rPh>
    <rPh sb="38" eb="40">
      <t>カツドウ</t>
    </rPh>
    <rPh sb="40" eb="41">
      <t>トウ</t>
    </rPh>
    <rPh sb="42" eb="43">
      <t>タイ</t>
    </rPh>
    <rPh sb="45" eb="47">
      <t>ヒツヨウ</t>
    </rPh>
    <rPh sb="48" eb="50">
      <t>シエン</t>
    </rPh>
    <rPh sb="51" eb="52">
      <t>オコナ</t>
    </rPh>
    <rPh sb="56" eb="58">
      <t>ジョセイ</t>
    </rPh>
    <rPh sb="62" eb="64">
      <t>ホウレイ</t>
    </rPh>
    <rPh sb="65" eb="67">
      <t>コウフ</t>
    </rPh>
    <rPh sb="67" eb="69">
      <t>ヨウコウ</t>
    </rPh>
    <rPh sb="69" eb="70">
      <t>トウ</t>
    </rPh>
    <rPh sb="71" eb="72">
      <t>モト</t>
    </rPh>
    <rPh sb="74" eb="76">
      <t>テキセツ</t>
    </rPh>
    <rPh sb="77" eb="79">
      <t>ジョセイ</t>
    </rPh>
    <rPh sb="80" eb="81">
      <t>オコナ</t>
    </rPh>
    <phoneticPr fontId="1"/>
  </si>
  <si>
    <t>公益財団法人日本体育協会</t>
    <phoneticPr fontId="1"/>
  </si>
  <si>
    <t>-</t>
    <phoneticPr fontId="1"/>
  </si>
  <si>
    <t>公益財団法人日本オリンピック委員会</t>
    <phoneticPr fontId="1"/>
  </si>
  <si>
    <t>公益財団法人日本レクリエーション協会</t>
    <phoneticPr fontId="1"/>
  </si>
  <si>
    <t>公益財団法人日本アンチ・ドーピング機構</t>
    <phoneticPr fontId="1"/>
  </si>
  <si>
    <t>公益財団法人日本スポーツ仲裁機構</t>
    <phoneticPr fontId="1"/>
  </si>
  <si>
    <t>公益社団法人日本ウエイトリフティング協会</t>
    <phoneticPr fontId="1"/>
  </si>
  <si>
    <t>公益社団法人日本カヌー連盟</t>
    <phoneticPr fontId="1"/>
  </si>
  <si>
    <t>公益財団法人日本ゴルフ協会</t>
    <phoneticPr fontId="1"/>
  </si>
  <si>
    <t>公益財団法人日本サッカー協会</t>
    <phoneticPr fontId="1"/>
  </si>
  <si>
    <t>公益財団法人日本自転車競技連盟</t>
    <phoneticPr fontId="1"/>
  </si>
  <si>
    <t>公益財団法人全日本柔道連盟</t>
    <phoneticPr fontId="1"/>
  </si>
  <si>
    <t>公益財団法人日本水泳連盟</t>
    <phoneticPr fontId="1"/>
  </si>
  <si>
    <t>公益財団法人全日本スキー連盟</t>
    <phoneticPr fontId="1"/>
  </si>
  <si>
    <t>公益財団法人日本スケート連盟</t>
    <phoneticPr fontId="1"/>
  </si>
  <si>
    <t>公益財団法人日本相撲連盟</t>
    <phoneticPr fontId="1"/>
  </si>
  <si>
    <t>公益財団法人日本セーリング連盟</t>
    <phoneticPr fontId="1"/>
  </si>
  <si>
    <t>公益財団法人日本ソフトテニス連盟</t>
    <rPh sb="6" eb="8">
      <t>ニホン</t>
    </rPh>
    <rPh sb="14" eb="16">
      <t>レンメイ</t>
    </rPh>
    <phoneticPr fontId="1"/>
  </si>
  <si>
    <t>公益財団法人日本体操協会</t>
    <phoneticPr fontId="1"/>
  </si>
  <si>
    <t>公益財団法人日本卓球協会</t>
    <phoneticPr fontId="1"/>
  </si>
  <si>
    <t>公益社団法人日本ダンススポーツ連盟</t>
    <phoneticPr fontId="1"/>
  </si>
  <si>
    <t>公益財団法人日本テニス協会</t>
    <phoneticPr fontId="1"/>
  </si>
  <si>
    <t>公益社団法人日本トライアスロン連合</t>
    <phoneticPr fontId="1"/>
  </si>
  <si>
    <t>公益社団法人日本馬術連盟</t>
    <phoneticPr fontId="1"/>
  </si>
  <si>
    <t>公益財団法人日本バスケットボール協会</t>
    <rPh sb="6" eb="8">
      <t>ニホン</t>
    </rPh>
    <rPh sb="16" eb="18">
      <t>キョウカイ</t>
    </rPh>
    <phoneticPr fontId="1"/>
  </si>
  <si>
    <t>公益財団法人日本バレーボール協会</t>
    <phoneticPr fontId="1"/>
  </si>
  <si>
    <t>公益財団法人日本ハンドボール協会</t>
    <phoneticPr fontId="1"/>
  </si>
  <si>
    <t>公益社団法人日本フェンシング協会</t>
    <phoneticPr fontId="1"/>
  </si>
  <si>
    <t>公益社団法人日本ボート協会</t>
    <phoneticPr fontId="1"/>
  </si>
  <si>
    <t>公益社団法人日本ボディビル・フィットネス連盟</t>
    <phoneticPr fontId="1"/>
  </si>
  <si>
    <t>公益財団法人全日本ボウリング協会</t>
    <phoneticPr fontId="1"/>
  </si>
  <si>
    <t>公益財団法人日本ラグビーフットボール協会</t>
    <phoneticPr fontId="1"/>
  </si>
  <si>
    <t>公益財団法人日本陸上競技連盟</t>
    <phoneticPr fontId="1"/>
  </si>
  <si>
    <t>公益財団法人日本レスリング協会</t>
    <phoneticPr fontId="1"/>
  </si>
  <si>
    <t>公益社団法人日本グラウンド・ゴルフ協会</t>
    <phoneticPr fontId="1"/>
  </si>
  <si>
    <t>公益社団法人日本スポーツチャンバラ協会</t>
    <phoneticPr fontId="1"/>
  </si>
  <si>
    <t>公益財団法人日本野球連盟</t>
    <phoneticPr fontId="1"/>
  </si>
  <si>
    <t>公益社団法人日本アメリカンフットボール協会</t>
    <phoneticPr fontId="1"/>
  </si>
  <si>
    <t>公益財団法人ラグビーワールドカップ２０１９組織委員会</t>
    <phoneticPr fontId="1"/>
  </si>
  <si>
    <t>公益社団法人日本プロサッカーリーグ</t>
    <phoneticPr fontId="1"/>
  </si>
  <si>
    <t>公益財団法人日本障がい者スポーツ協会</t>
    <phoneticPr fontId="1"/>
  </si>
  <si>
    <t>スポーツ振興基金助成金</t>
    <rPh sb="4" eb="6">
      <t>シンコウ</t>
    </rPh>
    <rPh sb="6" eb="8">
      <t>キキン</t>
    </rPh>
    <rPh sb="8" eb="11">
      <t>ジョセイキン</t>
    </rPh>
    <phoneticPr fontId="3"/>
  </si>
  <si>
    <t>公益社団法人全日本アーチェリー連盟</t>
    <phoneticPr fontId="1"/>
  </si>
  <si>
    <t>公益社団法人日本山岳協会</t>
    <phoneticPr fontId="1"/>
  </si>
  <si>
    <t>公益財団法人日本ソフトボール協会</t>
    <phoneticPr fontId="1"/>
  </si>
  <si>
    <t>競技強化支援事業助成金</t>
    <rPh sb="0" eb="2">
      <t>キョウギ</t>
    </rPh>
    <rPh sb="2" eb="4">
      <t>キョウカ</t>
    </rPh>
    <rPh sb="4" eb="6">
      <t>シエン</t>
    </rPh>
    <rPh sb="6" eb="8">
      <t>ジギョウ</t>
    </rPh>
    <rPh sb="8" eb="11">
      <t>ジョセイキン</t>
    </rPh>
    <phoneticPr fontId="3"/>
  </si>
  <si>
    <t>スポーツの振興のため、スポーツ団体が行う事業や優秀なスポーツの選手、指導者の活動等に対して必要な支援を行うための助成であり、法令、交付要綱等に基づき適切に助成を行っているところである。</t>
    <phoneticPr fontId="1"/>
  </si>
  <si>
    <t>公益財団法人日本オリンピック委員会</t>
    <rPh sb="14" eb="17">
      <t>イインカイ</t>
    </rPh>
    <phoneticPr fontId="2"/>
  </si>
  <si>
    <t>競技力向上事業助成金</t>
    <rPh sb="0" eb="3">
      <t>キョウギリョク</t>
    </rPh>
    <rPh sb="3" eb="5">
      <t>コウジョウ</t>
    </rPh>
    <rPh sb="5" eb="7">
      <t>ジギョウ</t>
    </rPh>
    <rPh sb="7" eb="10">
      <t>ジョセイキン</t>
    </rPh>
    <phoneticPr fontId="1"/>
  </si>
  <si>
    <t>国際競技力向上のため、競技団体等におけるオリンピック・パラリンピック競技大会等に向けた日常的・継続的に行う活動に対して必要な支援を行うための助成であり、法令、交付要綱等に基づき適切に助成を行っているところである。</t>
    <rPh sb="0" eb="2">
      <t>コクサイ</t>
    </rPh>
    <rPh sb="2" eb="5">
      <t>キョウギリョク</t>
    </rPh>
    <rPh sb="5" eb="7">
      <t>コウジョウ</t>
    </rPh>
    <rPh sb="34" eb="36">
      <t>キョウギ</t>
    </rPh>
    <rPh sb="36" eb="38">
      <t>タイカイ</t>
    </rPh>
    <rPh sb="38" eb="39">
      <t>トウ</t>
    </rPh>
    <rPh sb="40" eb="41">
      <t>ム</t>
    </rPh>
    <rPh sb="59" eb="61">
      <t>ヒツヨウ</t>
    </rPh>
    <rPh sb="62" eb="64">
      <t>シエン</t>
    </rPh>
    <rPh sb="65" eb="66">
      <t>オコナ</t>
    </rPh>
    <rPh sb="70" eb="72">
      <t>ジョセイ</t>
    </rPh>
    <phoneticPr fontId="1"/>
  </si>
  <si>
    <t>文部科学省</t>
    <rPh sb="0" eb="5">
      <t>モンブカガクショウ</t>
    </rPh>
    <phoneticPr fontId="1"/>
  </si>
  <si>
    <t>独立行政法人
日本芸術文化振興会</t>
    <rPh sb="0" eb="2">
      <t>ドクリツ</t>
    </rPh>
    <rPh sb="2" eb="4">
      <t>ギョウセイ</t>
    </rPh>
    <rPh sb="4" eb="6">
      <t>ホウジン</t>
    </rPh>
    <rPh sb="7" eb="16">
      <t>ニホンゲイジュツブンカシンコウカイ</t>
    </rPh>
    <phoneticPr fontId="1"/>
  </si>
  <si>
    <t>7010005006877</t>
    <phoneticPr fontId="1"/>
  </si>
  <si>
    <t>公益社団法人
日本劇団協議会</t>
    <rPh sb="0" eb="2">
      <t>コウエキ</t>
    </rPh>
    <rPh sb="2" eb="4">
      <t>シャダン</t>
    </rPh>
    <rPh sb="4" eb="6">
      <t>ホウジン</t>
    </rPh>
    <rPh sb="7" eb="9">
      <t>ニホン</t>
    </rPh>
    <rPh sb="9" eb="10">
      <t>ゲキ</t>
    </rPh>
    <rPh sb="10" eb="11">
      <t>ダン</t>
    </rPh>
    <rPh sb="11" eb="14">
      <t>キョウギカイ</t>
    </rPh>
    <phoneticPr fontId="1"/>
  </si>
  <si>
    <t>7011105005414</t>
    <phoneticPr fontId="7"/>
  </si>
  <si>
    <t>芸術文化振興基金助成金
（「高校生のための巡回公演」に対して)</t>
    <phoneticPr fontId="1"/>
  </si>
  <si>
    <t>公社</t>
  </si>
  <si>
    <t>芸術文化振興基金助成金による助成金は、年度毎に下記により適正に交付されている。
・助成対象活動の採択に当たっては、芸術文化振興基金運営委員会（文化芸術に関して優れた識見を有する15名以内の運営委員で構成）を設置するとともに、さらにその下に分野別の４部会と13専門委員会を設置し、各分野の実情と特性に応じた厳正な審査を行っている。
・上記の審査に先立ち、助成金募集案内及びホームページにおいて審査基準を公表しているほか、助成対象活動の決定後は、助成対象活動名、助成対象団体名、助成金交付予定額、審査方法及び審査に当たった委員の氏名等を公表し、透明性を確保している。</t>
    <phoneticPr fontId="1"/>
  </si>
  <si>
    <t>公益社団法人
日本児童青少年演劇協会</t>
    <phoneticPr fontId="1"/>
  </si>
  <si>
    <t xml:space="preserve">4010005006178 </t>
    <phoneticPr fontId="7"/>
  </si>
  <si>
    <t>芸術文化振興基金助成金
（「児童青少年演劇地方巡回公演」に対して)</t>
    <phoneticPr fontId="1"/>
  </si>
  <si>
    <t>同上</t>
    <rPh sb="0" eb="2">
      <t>ドウジョウ</t>
    </rPh>
    <phoneticPr fontId="1"/>
  </si>
  <si>
    <t>公益財団法人
文楽協会</t>
    <phoneticPr fontId="1"/>
  </si>
  <si>
    <t xml:space="preserve">2120005015211 </t>
    <phoneticPr fontId="7"/>
  </si>
  <si>
    <t>芸術文化振興基金助成金
（「文楽地方公演　10月・3月（全国）」に対して)</t>
    <phoneticPr fontId="1"/>
  </si>
  <si>
    <t>公財</t>
  </si>
  <si>
    <t>厚生労働省</t>
  </si>
  <si>
    <t>独立行政法人国立病院機構</t>
  </si>
  <si>
    <t>公益財団法人 日本医療機能評価機構</t>
    <rPh sb="0" eb="2">
      <t>コウエキ</t>
    </rPh>
    <rPh sb="2" eb="6">
      <t>ザイダンホウジン</t>
    </rPh>
    <phoneticPr fontId="1"/>
  </si>
  <si>
    <t>産科医療補償制度掛金</t>
    <rPh sb="0" eb="2">
      <t>サンカ</t>
    </rPh>
    <rPh sb="2" eb="4">
      <t>イリョウ</t>
    </rPh>
    <rPh sb="4" eb="6">
      <t>ホショウ</t>
    </rPh>
    <rPh sb="6" eb="8">
      <t>セイド</t>
    </rPh>
    <rPh sb="8" eb="10">
      <t>カケガネ</t>
    </rPh>
    <phoneticPr fontId="1"/>
  </si>
  <si>
    <t>平成28年4月30日
5月3１日
6月30日
7月29日
8月31日
9月30日
10月31日
11月30日
12月28日
平成29年1月27日
2月27日
3月27日</t>
    <rPh sb="0" eb="2">
      <t>ヘイセイ</t>
    </rPh>
    <rPh sb="4" eb="5">
      <t>ネン</t>
    </rPh>
    <rPh sb="6" eb="7">
      <t>ツキ</t>
    </rPh>
    <rPh sb="9" eb="10">
      <t>ニチ</t>
    </rPh>
    <rPh sb="12" eb="13">
      <t>ツキ</t>
    </rPh>
    <rPh sb="15" eb="16">
      <t>ニチ</t>
    </rPh>
    <rPh sb="18" eb="19">
      <t>ツキ</t>
    </rPh>
    <rPh sb="21" eb="22">
      <t>ニチ</t>
    </rPh>
    <rPh sb="24" eb="25">
      <t>ツキ</t>
    </rPh>
    <rPh sb="27" eb="28">
      <t>ニチ</t>
    </rPh>
    <rPh sb="30" eb="31">
      <t>ツキ</t>
    </rPh>
    <rPh sb="33" eb="34">
      <t>ニチ</t>
    </rPh>
    <rPh sb="36" eb="37">
      <t>ツキ</t>
    </rPh>
    <rPh sb="39" eb="40">
      <t>ニチ</t>
    </rPh>
    <rPh sb="43" eb="44">
      <t>ツキ</t>
    </rPh>
    <rPh sb="46" eb="47">
      <t>ニチ</t>
    </rPh>
    <rPh sb="50" eb="51">
      <t>ツキ</t>
    </rPh>
    <rPh sb="53" eb="54">
      <t>ニチ</t>
    </rPh>
    <rPh sb="57" eb="58">
      <t>ツキ</t>
    </rPh>
    <rPh sb="60" eb="61">
      <t>ニチ</t>
    </rPh>
    <rPh sb="62" eb="64">
      <t>ヘイセイ</t>
    </rPh>
    <rPh sb="66" eb="67">
      <t>ネン</t>
    </rPh>
    <rPh sb="68" eb="69">
      <t>ツキ</t>
    </rPh>
    <rPh sb="71" eb="72">
      <t>ニチ</t>
    </rPh>
    <rPh sb="74" eb="75">
      <t>ツキ</t>
    </rPh>
    <rPh sb="77" eb="78">
      <t>ニチ</t>
    </rPh>
    <rPh sb="80" eb="81">
      <t>ツキ</t>
    </rPh>
    <rPh sb="83" eb="84">
      <t>ニチ</t>
    </rPh>
    <phoneticPr fontId="1"/>
  </si>
  <si>
    <t>問題は認められない（当該支出は、産科医療補償制度を運営する唯一の法人である当該法人に対して、分娩数に応じて掛金を納めているものであり、産科医療補償制度上必要不可欠なものである。）。</t>
    <phoneticPr fontId="1"/>
  </si>
  <si>
    <t>厚生労働省</t>
    <rPh sb="0" eb="2">
      <t>コウセイ</t>
    </rPh>
    <rPh sb="2" eb="4">
      <t>ロウドウ</t>
    </rPh>
    <rPh sb="4" eb="5">
      <t>ショウ</t>
    </rPh>
    <phoneticPr fontId="1"/>
  </si>
  <si>
    <t>独立行政法人地域医療機能推進機構</t>
  </si>
  <si>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1"/>
  </si>
  <si>
    <t>産科医療補償制度掛金</t>
  </si>
  <si>
    <t>平成28年4月27日
4月28日
5月27日
5月31日
6月27日
6月30日
7月27日
7月29日
8月29日
8月31日
9月27日
9月30日
10月27日
10月31日
11月28日
11月30日
12月14日
12月27日
12月28日
平成29年1月27日
1月31日
2月27日
2月28日
3月27日
3月31日</t>
    <rPh sb="0" eb="2">
      <t>ヘイセイ</t>
    </rPh>
    <rPh sb="4" eb="5">
      <t>ネン</t>
    </rPh>
    <rPh sb="6" eb="7">
      <t>ツキ</t>
    </rPh>
    <rPh sb="9" eb="10">
      <t>ニチ</t>
    </rPh>
    <rPh sb="12" eb="13">
      <t>ツキ</t>
    </rPh>
    <rPh sb="15" eb="16">
      <t>ニチ</t>
    </rPh>
    <rPh sb="18" eb="19">
      <t>ツキ</t>
    </rPh>
    <rPh sb="21" eb="22">
      <t>ニチ</t>
    </rPh>
    <rPh sb="24" eb="25">
      <t>ツキ</t>
    </rPh>
    <rPh sb="27" eb="28">
      <t>ニチ</t>
    </rPh>
    <rPh sb="30" eb="31">
      <t>ツキ</t>
    </rPh>
    <rPh sb="33" eb="34">
      <t>ニチ</t>
    </rPh>
    <rPh sb="36" eb="37">
      <t>ツキ</t>
    </rPh>
    <rPh sb="39" eb="40">
      <t>ニチ</t>
    </rPh>
    <rPh sb="42" eb="43">
      <t>ツキ</t>
    </rPh>
    <rPh sb="45" eb="46">
      <t>ニチ</t>
    </rPh>
    <rPh sb="48" eb="49">
      <t>ツキ</t>
    </rPh>
    <rPh sb="51" eb="52">
      <t>ニチ</t>
    </rPh>
    <rPh sb="54" eb="55">
      <t>ツキ</t>
    </rPh>
    <rPh sb="57" eb="58">
      <t>ニチ</t>
    </rPh>
    <rPh sb="60" eb="61">
      <t>ツキ</t>
    </rPh>
    <rPh sb="63" eb="64">
      <t>ニチ</t>
    </rPh>
    <rPh sb="66" eb="67">
      <t>ツキ</t>
    </rPh>
    <rPh sb="69" eb="70">
      <t>ニチ</t>
    </rPh>
    <rPh sb="72" eb="73">
      <t>ツキ</t>
    </rPh>
    <rPh sb="75" eb="76">
      <t>ニチ</t>
    </rPh>
    <rPh sb="79" eb="80">
      <t>ツキ</t>
    </rPh>
    <rPh sb="82" eb="83">
      <t>ニチ</t>
    </rPh>
    <rPh sb="86" eb="87">
      <t>ツキ</t>
    </rPh>
    <rPh sb="89" eb="90">
      <t>ニチ</t>
    </rPh>
    <rPh sb="93" eb="94">
      <t>ツキ</t>
    </rPh>
    <rPh sb="96" eb="97">
      <t>ニチ</t>
    </rPh>
    <rPh sb="100" eb="101">
      <t>ツキ</t>
    </rPh>
    <rPh sb="103" eb="104">
      <t>ニチ</t>
    </rPh>
    <rPh sb="107" eb="108">
      <t>ツキ</t>
    </rPh>
    <rPh sb="110" eb="111">
      <t>ニチ</t>
    </rPh>
    <rPh sb="114" eb="115">
      <t>ツキ</t>
    </rPh>
    <rPh sb="117" eb="118">
      <t>ニチ</t>
    </rPh>
    <rPh sb="121" eb="122">
      <t>ツキ</t>
    </rPh>
    <rPh sb="124" eb="125">
      <t>ニチ</t>
    </rPh>
    <rPh sb="126" eb="128">
      <t>ヘイセイ</t>
    </rPh>
    <rPh sb="130" eb="131">
      <t>ネン</t>
    </rPh>
    <rPh sb="132" eb="133">
      <t>ツキ</t>
    </rPh>
    <rPh sb="135" eb="136">
      <t>ニチ</t>
    </rPh>
    <rPh sb="138" eb="139">
      <t>ツキ</t>
    </rPh>
    <rPh sb="141" eb="142">
      <t>ニチ</t>
    </rPh>
    <rPh sb="144" eb="145">
      <t>ツキ</t>
    </rPh>
    <rPh sb="147" eb="148">
      <t>ニチ</t>
    </rPh>
    <rPh sb="150" eb="151">
      <t>ツキ</t>
    </rPh>
    <rPh sb="153" eb="154">
      <t>ニチ</t>
    </rPh>
    <rPh sb="156" eb="157">
      <t>ツキ</t>
    </rPh>
    <rPh sb="159" eb="160">
      <t>ニチ</t>
    </rPh>
    <rPh sb="162" eb="163">
      <t>ツキ</t>
    </rPh>
    <rPh sb="165" eb="166">
      <t>ニチ</t>
    </rPh>
    <phoneticPr fontId="1"/>
  </si>
  <si>
    <t>医療の質の向上及び地域医療連携の促進に係る医療情報収集に必要なため</t>
    <rPh sb="0" eb="2">
      <t>イリョウ</t>
    </rPh>
    <rPh sb="3" eb="4">
      <t>シツ</t>
    </rPh>
    <rPh sb="5" eb="7">
      <t>コウジョウ</t>
    </rPh>
    <rPh sb="7" eb="8">
      <t>オヨ</t>
    </rPh>
    <rPh sb="9" eb="11">
      <t>チイキ</t>
    </rPh>
    <rPh sb="11" eb="13">
      <t>イリョウ</t>
    </rPh>
    <rPh sb="13" eb="15">
      <t>レンケイ</t>
    </rPh>
    <rPh sb="16" eb="18">
      <t>ソクシン</t>
    </rPh>
    <rPh sb="19" eb="20">
      <t>カカ</t>
    </rPh>
    <rPh sb="21" eb="23">
      <t>イリョウ</t>
    </rPh>
    <rPh sb="23" eb="25">
      <t>ジョウホウ</t>
    </rPh>
    <rPh sb="25" eb="27">
      <t>シュウシュウ</t>
    </rPh>
    <rPh sb="28" eb="30">
      <t>ヒツヨウ</t>
    </rPh>
    <phoneticPr fontId="2"/>
  </si>
  <si>
    <t>農林水産省</t>
    <rPh sb="0" eb="2">
      <t>ノウリン</t>
    </rPh>
    <rPh sb="2" eb="5">
      <t>スイサンショウ</t>
    </rPh>
    <phoneticPr fontId="1"/>
  </si>
  <si>
    <t>独立行政法人農畜産業振興機構</t>
    <rPh sb="0" eb="2">
      <t>ドクリツ</t>
    </rPh>
    <rPh sb="2" eb="4">
      <t>ギョウセイ</t>
    </rPh>
    <rPh sb="4" eb="6">
      <t>ホウジン</t>
    </rPh>
    <rPh sb="6" eb="8">
      <t>ノウチク</t>
    </rPh>
    <rPh sb="8" eb="10">
      <t>サンギョウ</t>
    </rPh>
    <rPh sb="10" eb="12">
      <t>シンコウ</t>
    </rPh>
    <rPh sb="12" eb="14">
      <t>キコウ</t>
    </rPh>
    <phoneticPr fontId="1"/>
  </si>
  <si>
    <t xml:space="preserve">
4010405003683</t>
  </si>
  <si>
    <t>公益社団法人配合飼料供給安定機構</t>
    <rPh sb="0" eb="2">
      <t>コウエキ</t>
    </rPh>
    <rPh sb="2" eb="4">
      <t>シャダン</t>
    </rPh>
    <rPh sb="4" eb="6">
      <t>ホウジン</t>
    </rPh>
    <rPh sb="6" eb="8">
      <t>ハイゴウ</t>
    </rPh>
    <rPh sb="8" eb="10">
      <t>シリョウ</t>
    </rPh>
    <rPh sb="10" eb="12">
      <t>キョウキュウ</t>
    </rPh>
    <rPh sb="12" eb="14">
      <t>アンテイ</t>
    </rPh>
    <rPh sb="14" eb="16">
      <t>キコウ</t>
    </rPh>
    <phoneticPr fontId="1"/>
  </si>
  <si>
    <t>平成27年度飼料穀物備蓄対策事業</t>
    <rPh sb="0" eb="2">
      <t>ヘイセイ</t>
    </rPh>
    <rPh sb="4" eb="6">
      <t>ネンド</t>
    </rPh>
    <rPh sb="6" eb="8">
      <t>シリョウ</t>
    </rPh>
    <rPh sb="8" eb="10">
      <t>コクモツ</t>
    </rPh>
    <rPh sb="10" eb="12">
      <t>ビチク</t>
    </rPh>
    <rPh sb="12" eb="14">
      <t>タイサク</t>
    </rPh>
    <rPh sb="14" eb="16">
      <t>ジギョウ</t>
    </rPh>
    <phoneticPr fontId="1"/>
  </si>
  <si>
    <t>事業の性質上、事業実施主体が限定</t>
    <rPh sb="0" eb="2">
      <t>ジギョウ</t>
    </rPh>
    <rPh sb="3" eb="6">
      <t>セイシツジョウ</t>
    </rPh>
    <rPh sb="7" eb="9">
      <t>ジギョウ</t>
    </rPh>
    <rPh sb="9" eb="11">
      <t>ジッシ</t>
    </rPh>
    <rPh sb="11" eb="13">
      <t>シュタイ</t>
    </rPh>
    <rPh sb="14" eb="16">
      <t>ゲンテイ</t>
    </rPh>
    <phoneticPr fontId="1"/>
  </si>
  <si>
    <t>有</t>
    <rPh sb="0" eb="1">
      <t>アリ</t>
    </rPh>
    <phoneticPr fontId="1"/>
  </si>
  <si>
    <t>公益社団法人中央畜産会</t>
    <rPh sb="6" eb="8">
      <t>チュウオウ</t>
    </rPh>
    <rPh sb="8" eb="10">
      <t>チクサン</t>
    </rPh>
    <rPh sb="10" eb="11">
      <t>カイ</t>
    </rPh>
    <phoneticPr fontId="1"/>
  </si>
  <si>
    <t>平成27年度畜産特別支援資金融通事業（大家畜・養豚特別支援資金）</t>
    <rPh sb="0" eb="2">
      <t>ヘイセイ</t>
    </rPh>
    <rPh sb="4" eb="6">
      <t>ネンド</t>
    </rPh>
    <rPh sb="6" eb="8">
      <t>チクサン</t>
    </rPh>
    <rPh sb="8" eb="10">
      <t>トクベツ</t>
    </rPh>
    <rPh sb="10" eb="12">
      <t>シエン</t>
    </rPh>
    <rPh sb="12" eb="14">
      <t>シキン</t>
    </rPh>
    <rPh sb="14" eb="16">
      <t>ユウズウ</t>
    </rPh>
    <rPh sb="16" eb="18">
      <t>ジギョウ</t>
    </rPh>
    <rPh sb="19" eb="22">
      <t>ダイカチク</t>
    </rPh>
    <rPh sb="23" eb="25">
      <t>ヨウトン</t>
    </rPh>
    <rPh sb="25" eb="27">
      <t>トクベツ</t>
    </rPh>
    <rPh sb="27" eb="29">
      <t>シエン</t>
    </rPh>
    <rPh sb="29" eb="31">
      <t>シキン</t>
    </rPh>
    <phoneticPr fontId="1"/>
  </si>
  <si>
    <t>初年度に公募を実施
事業実施期間中（平成24年度～平成54年度）</t>
    <rPh sb="0" eb="3">
      <t>ショネンド</t>
    </rPh>
    <rPh sb="4" eb="6">
      <t>コウボ</t>
    </rPh>
    <rPh sb="7" eb="9">
      <t>ジッシ</t>
    </rPh>
    <rPh sb="10" eb="12">
      <t>ジギョウ</t>
    </rPh>
    <rPh sb="12" eb="14">
      <t>ジッシ</t>
    </rPh>
    <rPh sb="14" eb="17">
      <t>キカンチュウ</t>
    </rPh>
    <rPh sb="18" eb="20">
      <t>ヘイセイ</t>
    </rPh>
    <rPh sb="22" eb="24">
      <t>ネンド</t>
    </rPh>
    <rPh sb="25" eb="27">
      <t>ヘイセイ</t>
    </rPh>
    <rPh sb="29" eb="31">
      <t>ネンド</t>
    </rPh>
    <phoneticPr fontId="1"/>
  </si>
  <si>
    <t>平成27年度畜産動産担保融資活用推進事業</t>
    <rPh sb="0" eb="2">
      <t>ヘイセイ</t>
    </rPh>
    <rPh sb="4" eb="6">
      <t>ネンド</t>
    </rPh>
    <rPh sb="6" eb="8">
      <t>チクサン</t>
    </rPh>
    <rPh sb="8" eb="10">
      <t>ドウサン</t>
    </rPh>
    <rPh sb="10" eb="12">
      <t>タンポ</t>
    </rPh>
    <rPh sb="12" eb="14">
      <t>ユウシ</t>
    </rPh>
    <rPh sb="14" eb="16">
      <t>カツヨウ</t>
    </rPh>
    <rPh sb="16" eb="18">
      <t>スイシン</t>
    </rPh>
    <rPh sb="18" eb="20">
      <t>ジギョウ</t>
    </rPh>
    <phoneticPr fontId="1"/>
  </si>
  <si>
    <t>公益社団法人日本食肉市場卸売協会</t>
    <rPh sb="0" eb="2">
      <t>コウエキ</t>
    </rPh>
    <rPh sb="2" eb="4">
      <t>シャダン</t>
    </rPh>
    <rPh sb="4" eb="6">
      <t>ホウジン</t>
    </rPh>
    <rPh sb="6" eb="8">
      <t>ニホン</t>
    </rPh>
    <rPh sb="8" eb="10">
      <t>ショクニク</t>
    </rPh>
    <rPh sb="10" eb="12">
      <t>シジョウ</t>
    </rPh>
    <rPh sb="12" eb="14">
      <t>オロシウリ</t>
    </rPh>
    <rPh sb="14" eb="16">
      <t>キョウカイ</t>
    </rPh>
    <phoneticPr fontId="1"/>
  </si>
  <si>
    <t>平成28年度食肉流通改善合理化支援事業（食肉卸売市場機能強化事業）</t>
    <rPh sb="0" eb="2">
      <t>ヘイセイ</t>
    </rPh>
    <rPh sb="4" eb="6">
      <t>ネンド</t>
    </rPh>
    <phoneticPr fontId="1"/>
  </si>
  <si>
    <t>平成28年  8月10日
11月18日
平成29年  2月10日
3月17日
3月29日</t>
    <rPh sb="0" eb="2">
      <t>ヘイセイ</t>
    </rPh>
    <rPh sb="4" eb="5">
      <t>ネン</t>
    </rPh>
    <rPh sb="8" eb="9">
      <t>ガツ</t>
    </rPh>
    <rPh sb="11" eb="12">
      <t>ニチ</t>
    </rPh>
    <rPh sb="15" eb="16">
      <t>ガツ</t>
    </rPh>
    <rPh sb="18" eb="19">
      <t>ニチ</t>
    </rPh>
    <rPh sb="20" eb="22">
      <t>ヘイセイ</t>
    </rPh>
    <rPh sb="24" eb="25">
      <t>ネン</t>
    </rPh>
    <rPh sb="28" eb="29">
      <t>ガツ</t>
    </rPh>
    <rPh sb="31" eb="32">
      <t>カ</t>
    </rPh>
    <rPh sb="34" eb="35">
      <t>ガツ</t>
    </rPh>
    <rPh sb="37" eb="38">
      <t>ニチ</t>
    </rPh>
    <rPh sb="40" eb="41">
      <t>ガツ</t>
    </rPh>
    <rPh sb="43" eb="44">
      <t>ニチ</t>
    </rPh>
    <phoneticPr fontId="1"/>
  </si>
  <si>
    <t>公益社団法人中央畜産会</t>
    <rPh sb="0" eb="2">
      <t>コウエキ</t>
    </rPh>
    <rPh sb="2" eb="4">
      <t>シャダン</t>
    </rPh>
    <rPh sb="4" eb="6">
      <t>ホウジン</t>
    </rPh>
    <phoneticPr fontId="1"/>
  </si>
  <si>
    <t>平成28年度畜産特別支援資金融通事業（家畜飼料特別支援資金融通事業）</t>
    <rPh sb="0" eb="2">
      <t>ヘイセイ</t>
    </rPh>
    <rPh sb="4" eb="6">
      <t>ネンド</t>
    </rPh>
    <phoneticPr fontId="1"/>
  </si>
  <si>
    <t>平成28年  9月  9日
12月20日</t>
    <rPh sb="0" eb="2">
      <t>ヘイセイ</t>
    </rPh>
    <rPh sb="4" eb="5">
      <t>ネン</t>
    </rPh>
    <rPh sb="8" eb="9">
      <t>ガツ</t>
    </rPh>
    <rPh sb="12" eb="13">
      <t>ニチ</t>
    </rPh>
    <rPh sb="16" eb="17">
      <t>ガツ</t>
    </rPh>
    <rPh sb="19" eb="20">
      <t>ニチ</t>
    </rPh>
    <phoneticPr fontId="1"/>
  </si>
  <si>
    <t>初年度に公募を実施
事業実施期間中（平成19年度～平成33年度）</t>
    <rPh sb="0" eb="3">
      <t>ショネンド</t>
    </rPh>
    <rPh sb="4" eb="6">
      <t>コウボ</t>
    </rPh>
    <rPh sb="7" eb="9">
      <t>ジッシ</t>
    </rPh>
    <rPh sb="10" eb="12">
      <t>ジギョウ</t>
    </rPh>
    <rPh sb="12" eb="14">
      <t>ジッシ</t>
    </rPh>
    <rPh sb="14" eb="17">
      <t>キカンチュウ</t>
    </rPh>
    <rPh sb="18" eb="20">
      <t>ヘイセイ</t>
    </rPh>
    <rPh sb="22" eb="24">
      <t>ネンド</t>
    </rPh>
    <rPh sb="25" eb="27">
      <t>ヘイセイ</t>
    </rPh>
    <rPh sb="29" eb="31">
      <t>ネンド</t>
    </rPh>
    <phoneticPr fontId="1"/>
  </si>
  <si>
    <t>平成28年度畜産特別支援資金融通事業（大家畜・養豚特別支援資金）</t>
    <rPh sb="0" eb="2">
      <t>ヘイセイ</t>
    </rPh>
    <rPh sb="4" eb="6">
      <t>ネンド</t>
    </rPh>
    <phoneticPr fontId="1"/>
  </si>
  <si>
    <t>平成28年11月28日
平成29年  2月20日
3月17日</t>
    <rPh sb="0" eb="2">
      <t>ヘイセイ</t>
    </rPh>
    <rPh sb="4" eb="5">
      <t>ネン</t>
    </rPh>
    <rPh sb="7" eb="8">
      <t>ガツ</t>
    </rPh>
    <rPh sb="10" eb="11">
      <t>ニチ</t>
    </rPh>
    <rPh sb="12" eb="14">
      <t>ヘイセイ</t>
    </rPh>
    <rPh sb="16" eb="17">
      <t>ネン</t>
    </rPh>
    <rPh sb="20" eb="21">
      <t>ガツ</t>
    </rPh>
    <rPh sb="23" eb="24">
      <t>カ</t>
    </rPh>
    <rPh sb="26" eb="27">
      <t>ガツ</t>
    </rPh>
    <rPh sb="29" eb="30">
      <t>ニチ</t>
    </rPh>
    <phoneticPr fontId="1"/>
  </si>
  <si>
    <t>公益財団法人日本食肉消費総合センター</t>
    <rPh sb="0" eb="2">
      <t>コウエキ</t>
    </rPh>
    <rPh sb="2" eb="4">
      <t>ザイダン</t>
    </rPh>
    <rPh sb="4" eb="6">
      <t>ホウジン</t>
    </rPh>
    <rPh sb="6" eb="8">
      <t>ニホン</t>
    </rPh>
    <rPh sb="8" eb="10">
      <t>ショクニク</t>
    </rPh>
    <rPh sb="10" eb="12">
      <t>ショウヒ</t>
    </rPh>
    <rPh sb="12" eb="14">
      <t>ソウゴウ</t>
    </rPh>
    <phoneticPr fontId="1"/>
  </si>
  <si>
    <t>平成28年度国産畜産物安心確保等支援事業（緊急時生産流通体制支援事業）</t>
    <rPh sb="0" eb="2">
      <t>ヘイセイ</t>
    </rPh>
    <rPh sb="4" eb="6">
      <t>ネンド</t>
    </rPh>
    <phoneticPr fontId="1"/>
  </si>
  <si>
    <t>公募に際しては、十分に公募期間を確保し、ＨＰ、メールマガジン、プレスリリースの配布等を行っている。また、応募者に関わらず、審査委員会において基準を満たした者のみを事業実施主体候補者としている。</t>
    <rPh sb="0" eb="2">
      <t>コウボ</t>
    </rPh>
    <rPh sb="3" eb="4">
      <t>サイ</t>
    </rPh>
    <rPh sb="8" eb="10">
      <t>ジュウブン</t>
    </rPh>
    <rPh sb="11" eb="13">
      <t>コウボ</t>
    </rPh>
    <rPh sb="13" eb="15">
      <t>キカン</t>
    </rPh>
    <rPh sb="16" eb="18">
      <t>カクホ</t>
    </rPh>
    <rPh sb="39" eb="41">
      <t>ハイフ</t>
    </rPh>
    <rPh sb="41" eb="42">
      <t>トウ</t>
    </rPh>
    <rPh sb="43" eb="44">
      <t>オコナ</t>
    </rPh>
    <rPh sb="52" eb="55">
      <t>オウボシャ</t>
    </rPh>
    <rPh sb="56" eb="57">
      <t>カカ</t>
    </rPh>
    <rPh sb="61" eb="63">
      <t>シンサ</t>
    </rPh>
    <rPh sb="63" eb="66">
      <t>イインカイ</t>
    </rPh>
    <rPh sb="70" eb="72">
      <t>キジュン</t>
    </rPh>
    <rPh sb="73" eb="74">
      <t>ミ</t>
    </rPh>
    <rPh sb="77" eb="78">
      <t>モノ</t>
    </rPh>
    <rPh sb="81" eb="83">
      <t>ジギョウ</t>
    </rPh>
    <rPh sb="83" eb="85">
      <t>ジッシ</t>
    </rPh>
    <rPh sb="85" eb="87">
      <t>シュタイ</t>
    </rPh>
    <rPh sb="87" eb="90">
      <t>コウホシャ</t>
    </rPh>
    <phoneticPr fontId="1"/>
  </si>
  <si>
    <t>国土交通省</t>
    <rPh sb="0" eb="2">
      <t>コクド</t>
    </rPh>
    <rPh sb="2" eb="5">
      <t>コウツウショウ</t>
    </rPh>
    <phoneticPr fontId="1"/>
  </si>
  <si>
    <t>独立行政法人鉄道建設・運輸施設整備支援機構</t>
    <phoneticPr fontId="1"/>
  </si>
  <si>
    <t>公益財団法人鉄道総合技術研究所</t>
    <phoneticPr fontId="1"/>
  </si>
  <si>
    <t>鉄道技術開発費補助金</t>
    <rPh sb="0" eb="2">
      <t>テツドウ</t>
    </rPh>
    <rPh sb="2" eb="4">
      <t>ギジュツ</t>
    </rPh>
    <rPh sb="4" eb="7">
      <t>カイハツヒ</t>
    </rPh>
    <rPh sb="7" eb="10">
      <t>ホジョキン</t>
    </rPh>
    <phoneticPr fontId="3"/>
  </si>
  <si>
    <t xml:space="preserve">
平成29年4月26日
(平成28年6月28日)</t>
    <rPh sb="1" eb="3">
      <t>ヘイセイ</t>
    </rPh>
    <rPh sb="5" eb="6">
      <t>ネン</t>
    </rPh>
    <rPh sb="7" eb="8">
      <t>ガツ</t>
    </rPh>
    <rPh sb="10" eb="11">
      <t>ニチ</t>
    </rPh>
    <phoneticPr fontId="2"/>
  </si>
  <si>
    <t>公財</t>
    <rPh sb="0" eb="1">
      <t>コウ</t>
    </rPh>
    <rPh sb="1" eb="2">
      <t>ザイ</t>
    </rPh>
    <phoneticPr fontId="3"/>
  </si>
  <si>
    <t>当該補助金は、鉄道技術開発を促進し技術水準の向上を図ることを目的として、（公財）鉄道総合技術研究所を始め技術研究組合、鉄道事業者、メーカー等の鉄道分野に関する技術開発を実施する能力を有する法人が行う、安全対策、環境対策に係る技術開発等に要する費用の一部について、予算で定める国の補助金の交付を受け、これを財源として、効率的な執行の観点から機構において交付するものであり、（公財）鉄道総合技術研究所は当該補助金の交付を受けている法人の一つである。当該補助金の交付に当たっては、国土交通省に設置された各分野の専門家からなる鉄道技術開発課題評価委員会において、より効率的、効果的な技術開発にするため、必要性、効率性及び有効性の観点から事前評価が行われた技術開発に対して交付を行っている。また、同様の観点で事後評価も行われており、今後とも当該支出の透明性を図るため、適切に実施していく。</t>
    <rPh sb="169" eb="171">
      <t>キコウ</t>
    </rPh>
    <rPh sb="175" eb="177">
      <t>コウフ</t>
    </rPh>
    <rPh sb="314" eb="316">
      <t>ジゼン</t>
    </rPh>
    <rPh sb="343" eb="345">
      <t>ドウヨウ</t>
    </rPh>
    <rPh sb="346" eb="348">
      <t>カンテン</t>
    </rPh>
    <rPh sb="349" eb="351">
      <t>ジゴ</t>
    </rPh>
    <rPh sb="351" eb="353">
      <t>ヒョウカ</t>
    </rPh>
    <rPh sb="354" eb="355">
      <t>オコナ</t>
    </rPh>
    <rPh sb="361" eb="363">
      <t>コンゴ</t>
    </rPh>
    <rPh sb="365" eb="367">
      <t>トウガイ</t>
    </rPh>
    <rPh sb="367" eb="369">
      <t>シシュツ</t>
    </rPh>
    <rPh sb="370" eb="373">
      <t>トウメイセイ</t>
    </rPh>
    <rPh sb="374" eb="375">
      <t>ハカ</t>
    </rPh>
    <phoneticPr fontId="2"/>
  </si>
  <si>
    <t>有</t>
    <rPh sb="0" eb="1">
      <t>ア</t>
    </rPh>
    <phoneticPr fontId="3"/>
  </si>
  <si>
    <r>
      <t>独立行政法人から公益法人への契約以外の支出</t>
    </r>
    <r>
      <rPr>
        <sz val="11"/>
        <rFont val="ＭＳ Ｐゴシック"/>
        <family val="3"/>
        <charset val="128"/>
        <scheme val="minor"/>
      </rPr>
      <t>についての見直しの状況</t>
    </r>
    <phoneticPr fontId="1"/>
  </si>
  <si>
    <t>独立行政法人北方領土問題対策協会</t>
    <rPh sb="0" eb="6">
      <t>ドクリツギョウセイホウジン</t>
    </rPh>
    <rPh sb="6" eb="12">
      <t>ホッポウリョウドモンダイ</t>
    </rPh>
    <rPh sb="12" eb="14">
      <t>タイサク</t>
    </rPh>
    <rPh sb="14" eb="16">
      <t>キョウカイ</t>
    </rPh>
    <phoneticPr fontId="1"/>
  </si>
  <si>
    <t>公益社団法人千島歯舞諸島居住者連盟</t>
    <rPh sb="6" eb="8">
      <t>チシマ</t>
    </rPh>
    <rPh sb="8" eb="10">
      <t>ハボマイ</t>
    </rPh>
    <rPh sb="10" eb="12">
      <t>ショトウ</t>
    </rPh>
    <rPh sb="12" eb="15">
      <t>キョジュウシャ</t>
    </rPh>
    <rPh sb="15" eb="17">
      <t>レンメイ</t>
    </rPh>
    <phoneticPr fontId="1"/>
  </si>
  <si>
    <t>公益社団法人北方領土復帰期成同盟</t>
    <rPh sb="6" eb="8">
      <t>ホッポウ</t>
    </rPh>
    <rPh sb="8" eb="10">
      <t>リョウド</t>
    </rPh>
    <rPh sb="10" eb="12">
      <t>フッキ</t>
    </rPh>
    <rPh sb="12" eb="14">
      <t>キセイ</t>
    </rPh>
    <rPh sb="14" eb="16">
      <t>ドウメイ</t>
    </rPh>
    <phoneticPr fontId="1"/>
  </si>
  <si>
    <t>-</t>
    <phoneticPr fontId="1"/>
  </si>
  <si>
    <t>厚生労働省</t>
    <rPh sb="0" eb="2">
      <t>コウセイ</t>
    </rPh>
    <rPh sb="2" eb="5">
      <t>ロウドウショウ</t>
    </rPh>
    <phoneticPr fontId="1"/>
  </si>
  <si>
    <t>国立研究開発法人国立がん研究センター</t>
    <rPh sb="0" eb="4">
      <t>コクリツケンキュウ</t>
    </rPh>
    <rPh sb="4" eb="8">
      <t>カイハツホウジン</t>
    </rPh>
    <rPh sb="8" eb="10">
      <t>コクリツ</t>
    </rPh>
    <rPh sb="12" eb="14">
      <t>ケンキュウ</t>
    </rPh>
    <phoneticPr fontId="1"/>
  </si>
  <si>
    <t>公益財団法人がん研究会</t>
  </si>
  <si>
    <t>研究分担者へ研究費配分</t>
  </si>
  <si>
    <t>－</t>
  </si>
  <si>
    <t>平成28年1月31日
平成28年2月28日</t>
    <rPh sb="0" eb="2">
      <t>ヘイセイ</t>
    </rPh>
    <rPh sb="4" eb="5">
      <t>ネン</t>
    </rPh>
    <rPh sb="6" eb="7">
      <t>ガツ</t>
    </rPh>
    <rPh sb="9" eb="10">
      <t>ニチ</t>
    </rPh>
    <rPh sb="11" eb="13">
      <t>ヘイセイ</t>
    </rPh>
    <rPh sb="15" eb="16">
      <t>ネン</t>
    </rPh>
    <rPh sb="17" eb="18">
      <t>ガツ</t>
    </rPh>
    <rPh sb="20" eb="21">
      <t>ニチ</t>
    </rPh>
    <phoneticPr fontId="1"/>
  </si>
  <si>
    <t>問題は認められない（当該支出は、分担研究者への開発費の配分であるため。）</t>
    <rPh sb="0" eb="2">
      <t>モンダイ</t>
    </rPh>
    <rPh sb="3" eb="4">
      <t>ミト</t>
    </rPh>
    <rPh sb="10" eb="12">
      <t>トウガイ</t>
    </rPh>
    <rPh sb="12" eb="14">
      <t>シシュツ</t>
    </rPh>
    <rPh sb="16" eb="18">
      <t>ブンタン</t>
    </rPh>
    <rPh sb="18" eb="21">
      <t>ケンキュウシャ</t>
    </rPh>
    <rPh sb="23" eb="26">
      <t>カイハツヒ</t>
    </rPh>
    <rPh sb="27" eb="29">
      <t>ハイブン</t>
    </rPh>
    <phoneticPr fontId="1"/>
  </si>
  <si>
    <t>外務省</t>
    <rPh sb="0" eb="3">
      <t>ガイムショウ</t>
    </rPh>
    <phoneticPr fontId="1"/>
  </si>
  <si>
    <t>独立行政法人国際協力機構</t>
    <rPh sb="0" eb="2">
      <t>ドクリツ</t>
    </rPh>
    <rPh sb="2" eb="4">
      <t>ギョウセイ</t>
    </rPh>
    <rPh sb="4" eb="6">
      <t>ホウジン</t>
    </rPh>
    <rPh sb="6" eb="8">
      <t>コクサイ</t>
    </rPh>
    <rPh sb="8" eb="10">
      <t>キョウリョク</t>
    </rPh>
    <rPh sb="10" eb="12">
      <t>キコウ</t>
    </rPh>
    <phoneticPr fontId="1"/>
  </si>
  <si>
    <t>専門家等の派遣経費</t>
  </si>
  <si>
    <t>-</t>
    <phoneticPr fontId="1"/>
  </si>
  <si>
    <t>平成28年5月27日
平成28年6月27日
平成28年9月27日
平成28年11月27日
平成28年12月27日
平成29年3月25日</t>
    <phoneticPr fontId="1"/>
  </si>
  <si>
    <t>当機構の業務実施のため、継続支出する。</t>
    <phoneticPr fontId="1"/>
  </si>
  <si>
    <t xml:space="preserve">公益財団法人結核予防会 </t>
    <phoneticPr fontId="1"/>
  </si>
  <si>
    <t>-</t>
    <phoneticPr fontId="1"/>
  </si>
  <si>
    <t>平成28年5月27日
平成28年6月27日
平成28年9月27日
平成28年11月27日
平成28年12月27日
平成29年3月25日</t>
    <phoneticPr fontId="1"/>
  </si>
  <si>
    <t>当機構の業務実施のため、継続支出する。</t>
    <phoneticPr fontId="1"/>
  </si>
  <si>
    <t xml:space="preserve">公益社団法人青年海外協力協会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</si>
</sst>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411]ggge&quot;年&quot;m&quot;月&quot;d&quot;日&quot;;@"/>
    <numFmt numFmtId="178" formatCode="0_);[Red]\(0\)"/>
    <numFmt numFmtId="179" formatCode="#,##0_ "/>
    <numFmt numFmtId="180" formatCode="0_);\(0\)"/>
    <numFmt numFmtId="181" formatCode="m/d;@"/>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38" fontId="8" fillId="0" borderId="0" applyFont="0" applyFill="0" applyBorder="0" applyAlignment="0" applyProtection="0">
      <alignment vertical="center"/>
    </xf>
  </cellStyleXfs>
  <cellXfs count="101">
    <xf numFmtId="0" fontId="0" fillId="0" borderId="0" xfId="0">
      <alignment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0" xfId="0" applyFont="1" applyAlignment="1">
      <alignment vertical="top"/>
    </xf>
    <xf numFmtId="0" fontId="8" fillId="0" borderId="0" xfId="0" applyFont="1" applyAlignment="1">
      <alignment horizontal="center" vertical="top"/>
    </xf>
    <xf numFmtId="0" fontId="8" fillId="0" borderId="0" xfId="0" applyFont="1" applyBorder="1" applyAlignment="1">
      <alignment horizontal="left" vertical="top"/>
    </xf>
    <xf numFmtId="0" fontId="8" fillId="0" borderId="0" xfId="0" applyFont="1" applyBorder="1" applyAlignment="1">
      <alignment horizontal="right" vertical="top"/>
    </xf>
    <xf numFmtId="0" fontId="8" fillId="0" borderId="0" xfId="0" applyFont="1" applyAlignment="1">
      <alignment horizontal="left" vertical="top"/>
    </xf>
    <xf numFmtId="0" fontId="8" fillId="0" borderId="0" xfId="0" applyFont="1" applyAlignment="1">
      <alignment horizontal="right" vertical="top"/>
    </xf>
    <xf numFmtId="0" fontId="3" fillId="0" borderId="0" xfId="0" applyFont="1" applyFill="1" applyAlignment="1">
      <alignment horizontal="center" vertical="top"/>
    </xf>
    <xf numFmtId="0" fontId="3" fillId="0" borderId="1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right" vertical="top" wrapText="1"/>
    </xf>
    <xf numFmtId="176" fontId="3" fillId="0" borderId="1" xfId="0" applyNumberFormat="1" applyFont="1" applyFill="1" applyBorder="1" applyAlignment="1">
      <alignment horizontal="right" vertical="top"/>
    </xf>
    <xf numFmtId="38" fontId="3" fillId="0" borderId="1" xfId="1" applyFont="1" applyFill="1" applyBorder="1" applyAlignment="1">
      <alignment horizontal="right" vertical="top"/>
    </xf>
    <xf numFmtId="0" fontId="3" fillId="0" borderId="1" xfId="0" applyFont="1" applyFill="1" applyBorder="1" applyAlignment="1">
      <alignment horizontal="right" vertical="top"/>
    </xf>
    <xf numFmtId="177" fontId="3" fillId="0" borderId="1" xfId="0" applyNumberFormat="1" applyFont="1" applyFill="1" applyBorder="1" applyAlignment="1">
      <alignment horizontal="right" vertical="top"/>
    </xf>
    <xf numFmtId="0" fontId="3" fillId="0" borderId="1" xfId="0" applyFont="1" applyFill="1" applyBorder="1" applyAlignment="1">
      <alignment horizontal="left" vertical="top"/>
    </xf>
    <xf numFmtId="0" fontId="3" fillId="0" borderId="1" xfId="0" applyFont="1" applyFill="1" applyBorder="1" applyAlignment="1">
      <alignment horizontal="center" vertical="top"/>
    </xf>
    <xf numFmtId="0" fontId="3" fillId="0" borderId="17" xfId="0" applyFont="1" applyFill="1" applyBorder="1" applyAlignment="1">
      <alignment horizontal="center" vertical="top"/>
    </xf>
    <xf numFmtId="0" fontId="3" fillId="0" borderId="0" xfId="0" applyFont="1" applyFill="1" applyAlignment="1">
      <alignment vertical="top"/>
    </xf>
    <xf numFmtId="0" fontId="3" fillId="0" borderId="11" xfId="0" applyFont="1" applyFill="1" applyBorder="1" applyAlignment="1">
      <alignment horizontal="center" vertical="top"/>
    </xf>
    <xf numFmtId="176" fontId="3" fillId="0" borderId="1" xfId="0" applyNumberFormat="1" applyFont="1" applyFill="1" applyBorder="1" applyAlignment="1">
      <alignment horizontal="right" vertical="top" shrinkToFit="1"/>
    </xf>
    <xf numFmtId="0" fontId="3" fillId="0" borderId="1" xfId="0" applyNumberFormat="1" applyFont="1" applyFill="1" applyBorder="1" applyAlignment="1">
      <alignment horizontal="left" vertical="top" shrinkToFit="1"/>
    </xf>
    <xf numFmtId="178" fontId="3" fillId="0" borderId="1" xfId="0" applyNumberFormat="1" applyFont="1" applyFill="1" applyBorder="1" applyAlignment="1">
      <alignment horizontal="right" vertical="top"/>
    </xf>
    <xf numFmtId="178" fontId="3" fillId="0" borderId="1" xfId="0" applyNumberFormat="1" applyFont="1" applyFill="1" applyBorder="1" applyAlignment="1">
      <alignment horizontal="right" vertical="top" wrapText="1"/>
    </xf>
    <xf numFmtId="3" fontId="3" fillId="0" borderId="1" xfId="0" applyNumberFormat="1" applyFont="1" applyFill="1" applyBorder="1" applyAlignment="1">
      <alignment horizontal="right" vertical="top"/>
    </xf>
    <xf numFmtId="177" fontId="3" fillId="0" borderId="1" xfId="0" applyNumberFormat="1" applyFont="1" applyFill="1" applyBorder="1" applyAlignment="1">
      <alignment horizontal="right" vertical="top" wrapText="1"/>
    </xf>
    <xf numFmtId="179" fontId="3" fillId="0" borderId="1" xfId="0" applyNumberFormat="1" applyFont="1" applyFill="1" applyBorder="1" applyAlignment="1">
      <alignment horizontal="right" vertical="top"/>
    </xf>
    <xf numFmtId="49" fontId="3" fillId="0" borderId="1" xfId="0" applyNumberFormat="1" applyFont="1" applyFill="1" applyBorder="1" applyAlignment="1">
      <alignment horizontal="right" vertical="top" wrapText="1"/>
    </xf>
    <xf numFmtId="49" fontId="3" fillId="0" borderId="1" xfId="0" applyNumberFormat="1" applyFont="1" applyFill="1" applyBorder="1" applyAlignment="1">
      <alignment horizontal="right" vertical="top" wrapText="1" shrinkToFit="1"/>
    </xf>
    <xf numFmtId="0" fontId="3" fillId="0" borderId="1" xfId="0" applyFont="1" applyFill="1" applyBorder="1" applyAlignment="1">
      <alignment horizontal="left" vertical="top" wrapText="1" shrinkToFit="1"/>
    </xf>
    <xf numFmtId="38" fontId="3" fillId="0" borderId="1" xfId="2" applyFont="1" applyFill="1" applyBorder="1" applyAlignment="1">
      <alignment horizontal="right" vertical="top"/>
    </xf>
    <xf numFmtId="177" fontId="3" fillId="0" borderId="1" xfId="0" applyNumberFormat="1" applyFont="1" applyFill="1" applyBorder="1" applyAlignment="1">
      <alignment horizontal="right" vertical="top" shrinkToFit="1"/>
    </xf>
    <xf numFmtId="0" fontId="3" fillId="0" borderId="1" xfId="0" applyFont="1" applyFill="1" applyBorder="1" applyAlignment="1">
      <alignment horizontal="center" vertical="top" wrapText="1"/>
    </xf>
    <xf numFmtId="0" fontId="3" fillId="0" borderId="17" xfId="0" applyFont="1" applyFill="1" applyBorder="1" applyAlignment="1">
      <alignment horizontal="center" vertical="top" wrapText="1"/>
    </xf>
    <xf numFmtId="38" fontId="3" fillId="0" borderId="1" xfId="1" applyFont="1" applyFill="1" applyBorder="1" applyAlignment="1">
      <alignment horizontal="right" vertical="top" wrapText="1"/>
    </xf>
    <xf numFmtId="180" fontId="3" fillId="0" borderId="1" xfId="0" applyNumberFormat="1" applyFont="1" applyFill="1" applyBorder="1" applyAlignment="1">
      <alignment horizontal="right" vertical="top"/>
    </xf>
    <xf numFmtId="0" fontId="3" fillId="0" borderId="1" xfId="0" applyFont="1" applyFill="1" applyBorder="1" applyAlignment="1" applyProtection="1">
      <alignment horizontal="left" vertical="top" wrapText="1"/>
      <protection locked="0" hidden="1"/>
    </xf>
    <xf numFmtId="176" fontId="3" fillId="0" borderId="1" xfId="0" applyNumberFormat="1" applyFont="1" applyFill="1" applyBorder="1" applyAlignment="1">
      <alignment horizontal="right" vertical="top" wrapText="1"/>
    </xf>
    <xf numFmtId="0" fontId="3" fillId="0" borderId="12" xfId="0" applyFont="1" applyFill="1" applyBorder="1" applyAlignment="1">
      <alignment horizontal="center" vertical="top"/>
    </xf>
    <xf numFmtId="0" fontId="3" fillId="0" borderId="2" xfId="0" applyFont="1" applyFill="1" applyBorder="1" applyAlignment="1">
      <alignment horizontal="left" vertical="top" wrapText="1"/>
    </xf>
    <xf numFmtId="176" fontId="3" fillId="0" borderId="2" xfId="0" applyNumberFormat="1" applyFont="1" applyFill="1" applyBorder="1" applyAlignment="1">
      <alignment horizontal="right" vertical="top"/>
    </xf>
    <xf numFmtId="38" fontId="3" fillId="0" borderId="2" xfId="1" applyFont="1" applyFill="1" applyBorder="1" applyAlignment="1">
      <alignment horizontal="right" vertical="top"/>
    </xf>
    <xf numFmtId="0" fontId="3" fillId="0" borderId="2" xfId="0" applyFont="1" applyFill="1" applyBorder="1" applyAlignment="1">
      <alignment horizontal="right" vertical="top"/>
    </xf>
    <xf numFmtId="0" fontId="3" fillId="0" borderId="2" xfId="0" applyFont="1" applyFill="1" applyBorder="1" applyAlignment="1">
      <alignment horizontal="right" vertical="top" wrapText="1"/>
    </xf>
    <xf numFmtId="0" fontId="3" fillId="0" borderId="2" xfId="0" applyFont="1" applyFill="1" applyBorder="1" applyAlignment="1">
      <alignment horizontal="left" vertical="top"/>
    </xf>
    <xf numFmtId="0" fontId="3" fillId="0" borderId="2" xfId="0" applyFont="1" applyFill="1" applyBorder="1" applyAlignment="1">
      <alignment horizontal="center" vertical="top"/>
    </xf>
    <xf numFmtId="0" fontId="3" fillId="0" borderId="6" xfId="0" applyFont="1" applyFill="1" applyBorder="1" applyAlignment="1">
      <alignment horizontal="center" vertical="top"/>
    </xf>
    <xf numFmtId="0" fontId="3" fillId="0" borderId="0" xfId="0" applyFont="1" applyAlignment="1">
      <alignment horizontal="center"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right" vertical="top"/>
    </xf>
    <xf numFmtId="0" fontId="3" fillId="0" borderId="20" xfId="0" applyFont="1" applyFill="1" applyBorder="1" applyAlignment="1">
      <alignment horizontal="center" vertical="top"/>
    </xf>
    <xf numFmtId="0" fontId="3" fillId="0" borderId="21" xfId="0" applyFont="1" applyFill="1" applyBorder="1" applyAlignment="1">
      <alignment horizontal="left" vertical="top" wrapText="1"/>
    </xf>
    <xf numFmtId="176" fontId="3" fillId="0" borderId="21" xfId="0" applyNumberFormat="1" applyFont="1" applyFill="1" applyBorder="1" applyAlignment="1">
      <alignment horizontal="right" vertical="top" shrinkToFit="1"/>
    </xf>
    <xf numFmtId="176" fontId="3" fillId="0" borderId="21" xfId="0" applyNumberFormat="1" applyFont="1" applyFill="1" applyBorder="1" applyAlignment="1">
      <alignment horizontal="right" vertical="top"/>
    </xf>
    <xf numFmtId="0" fontId="3" fillId="0" borderId="21" xfId="0" applyNumberFormat="1" applyFont="1" applyFill="1" applyBorder="1" applyAlignment="1">
      <alignment horizontal="left" vertical="top" shrinkToFit="1"/>
    </xf>
    <xf numFmtId="38" fontId="3" fillId="0" borderId="21" xfId="1" applyFont="1" applyFill="1" applyBorder="1" applyAlignment="1">
      <alignment horizontal="right" vertical="top"/>
    </xf>
    <xf numFmtId="0" fontId="3" fillId="0" borderId="21" xfId="0" applyFont="1" applyFill="1" applyBorder="1" applyAlignment="1">
      <alignment horizontal="right" vertical="top"/>
    </xf>
    <xf numFmtId="177" fontId="3" fillId="0" borderId="21" xfId="0" applyNumberFormat="1" applyFont="1" applyFill="1" applyBorder="1" applyAlignment="1">
      <alignment horizontal="right" vertical="top"/>
    </xf>
    <xf numFmtId="0" fontId="3" fillId="0" borderId="21" xfId="0" applyFont="1" applyFill="1" applyBorder="1" applyAlignment="1">
      <alignment horizontal="left" vertical="top"/>
    </xf>
    <xf numFmtId="0" fontId="3" fillId="0" borderId="21" xfId="0" applyFont="1" applyFill="1" applyBorder="1" applyAlignment="1">
      <alignment horizontal="center" vertical="top"/>
    </xf>
    <xf numFmtId="0" fontId="3" fillId="0" borderId="22" xfId="0" applyFont="1" applyFill="1" applyBorder="1" applyAlignment="1">
      <alignment horizontal="center" vertical="top"/>
    </xf>
    <xf numFmtId="0" fontId="3" fillId="0" borderId="23" xfId="0" applyFont="1" applyFill="1" applyBorder="1" applyAlignment="1">
      <alignment horizontal="center" vertical="top"/>
    </xf>
    <xf numFmtId="0" fontId="3" fillId="0" borderId="18" xfId="0" applyFont="1" applyFill="1" applyBorder="1" applyAlignment="1">
      <alignment horizontal="left" vertical="top" wrapText="1"/>
    </xf>
    <xf numFmtId="176" fontId="3" fillId="0" borderId="18" xfId="0" applyNumberFormat="1" applyFont="1" applyFill="1" applyBorder="1" applyAlignment="1">
      <alignment horizontal="right" vertical="top"/>
    </xf>
    <xf numFmtId="0" fontId="3" fillId="0" borderId="18" xfId="0" applyFont="1" applyFill="1" applyBorder="1" applyAlignment="1">
      <alignment horizontal="left" vertical="top"/>
    </xf>
    <xf numFmtId="38" fontId="3" fillId="0" borderId="18" xfId="1" applyFont="1" applyFill="1" applyBorder="1" applyAlignment="1">
      <alignment horizontal="right" vertical="top"/>
    </xf>
    <xf numFmtId="0" fontId="3" fillId="0" borderId="18" xfId="0" applyFont="1" applyFill="1" applyBorder="1" applyAlignment="1">
      <alignment horizontal="right" vertical="top" wrapText="1"/>
    </xf>
    <xf numFmtId="177" fontId="3" fillId="0" borderId="18" xfId="0" applyNumberFormat="1" applyFont="1" applyFill="1" applyBorder="1" applyAlignment="1">
      <alignment horizontal="right" vertical="top" wrapText="1" shrinkToFit="1"/>
    </xf>
    <xf numFmtId="0" fontId="3" fillId="0" borderId="18" xfId="0" applyFont="1" applyFill="1" applyBorder="1" applyAlignment="1">
      <alignment horizontal="center" vertical="top"/>
    </xf>
    <xf numFmtId="0" fontId="3" fillId="0" borderId="19" xfId="0" applyFont="1" applyFill="1" applyBorder="1" applyAlignment="1">
      <alignment horizontal="center" vertical="top"/>
    </xf>
    <xf numFmtId="181" fontId="3" fillId="0" borderId="1" xfId="0" applyNumberFormat="1" applyFont="1" applyFill="1" applyBorder="1" applyAlignment="1">
      <alignment horizontal="right" vertical="top" wrapText="1"/>
    </xf>
    <xf numFmtId="0" fontId="8" fillId="0" borderId="0" xfId="0" applyFont="1" applyFill="1" applyAlignment="1">
      <alignment vertical="top"/>
    </xf>
    <xf numFmtId="0" fontId="3" fillId="0" borderId="1" xfId="0" applyFont="1" applyFill="1" applyBorder="1" applyAlignment="1">
      <alignment vertical="top" wrapText="1"/>
    </xf>
    <xf numFmtId="178" fontId="3" fillId="0" borderId="1" xfId="0" applyNumberFormat="1" applyFont="1" applyFill="1" applyBorder="1" applyAlignment="1">
      <alignment vertical="top"/>
    </xf>
    <xf numFmtId="179" fontId="3" fillId="0" borderId="1" xfId="0" applyNumberFormat="1" applyFont="1" applyFill="1" applyBorder="1" applyAlignment="1">
      <alignment vertical="top"/>
    </xf>
    <xf numFmtId="0" fontId="3" fillId="0" borderId="1" xfId="0" applyFont="1" applyFill="1" applyBorder="1" applyAlignment="1">
      <alignment vertical="top"/>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0" applyFont="1" applyAlignment="1">
      <alignment horizontal="center" vertical="center"/>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3">
    <cellStyle name="桁区切り" xfId="1" builtinId="6"/>
    <cellStyle name="桁区切り 3"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3"/>
  <sheetViews>
    <sheetView tabSelected="1" zoomScaleNormal="100" zoomScaleSheetLayoutView="55" workbookViewId="0">
      <selection sqref="A1:N1"/>
    </sheetView>
  </sheetViews>
  <sheetFormatPr defaultRowHeight="11.25"/>
  <cols>
    <col min="1" max="1" width="12" style="55" customWidth="1"/>
    <col min="2" max="2" width="12" style="58" customWidth="1"/>
    <col min="3" max="3" width="13.625" style="60" customWidth="1"/>
    <col min="4" max="4" width="16.75" style="58" customWidth="1"/>
    <col min="5" max="5" width="14.875" style="60" customWidth="1"/>
    <col min="6" max="6" width="15.5" style="58" customWidth="1"/>
    <col min="7" max="7" width="14" style="60" customWidth="1"/>
    <col min="8" max="8" width="17.125" style="60" customWidth="1"/>
    <col min="9" max="9" width="17.625" style="60" customWidth="1"/>
    <col min="10" max="10" width="22" style="58" customWidth="1"/>
    <col min="11" max="11" width="8.625" style="55" customWidth="1"/>
    <col min="12" max="12" width="10.875" style="55" customWidth="1"/>
    <col min="13" max="13" width="23.625" style="58" customWidth="1"/>
    <col min="14" max="14" width="7.375" style="55" customWidth="1"/>
    <col min="15" max="16384" width="9" style="59"/>
  </cols>
  <sheetData>
    <row r="1" spans="1:14" s="9" customFormat="1" ht="32.1" customHeight="1">
      <c r="A1" s="91" t="s">
        <v>162</v>
      </c>
      <c r="B1" s="91"/>
      <c r="C1" s="91"/>
      <c r="D1" s="91"/>
      <c r="E1" s="91"/>
      <c r="F1" s="91"/>
      <c r="G1" s="91"/>
      <c r="H1" s="91"/>
      <c r="I1" s="91"/>
      <c r="J1" s="91"/>
      <c r="K1" s="91"/>
      <c r="L1" s="91"/>
      <c r="M1" s="91"/>
      <c r="N1" s="91"/>
    </row>
    <row r="2" spans="1:14" s="9" customFormat="1" ht="14.25" thickBot="1">
      <c r="A2" s="10"/>
      <c r="B2" s="11"/>
      <c r="C2" s="12"/>
      <c r="D2" s="13"/>
      <c r="E2" s="14"/>
      <c r="F2" s="13"/>
      <c r="G2" s="14"/>
      <c r="H2" s="14"/>
      <c r="I2" s="14"/>
      <c r="J2" s="13"/>
      <c r="K2" s="10"/>
      <c r="L2" s="10"/>
      <c r="M2" s="13"/>
      <c r="N2" s="10"/>
    </row>
    <row r="3" spans="1:14" s="15" customFormat="1" ht="54.95" customHeight="1">
      <c r="A3" s="87" t="s">
        <v>17</v>
      </c>
      <c r="B3" s="89" t="s">
        <v>18</v>
      </c>
      <c r="C3" s="89" t="s">
        <v>19</v>
      </c>
      <c r="D3" s="96" t="s">
        <v>14</v>
      </c>
      <c r="E3" s="98" t="s">
        <v>20</v>
      </c>
      <c r="F3" s="98" t="s">
        <v>0</v>
      </c>
      <c r="G3" s="98" t="s">
        <v>4</v>
      </c>
      <c r="H3" s="98" t="s">
        <v>5</v>
      </c>
      <c r="I3" s="98" t="s">
        <v>2</v>
      </c>
      <c r="J3" s="92" t="s">
        <v>3</v>
      </c>
      <c r="K3" s="94" t="s">
        <v>7</v>
      </c>
      <c r="L3" s="95"/>
      <c r="M3" s="92" t="s">
        <v>13</v>
      </c>
      <c r="N3" s="93"/>
    </row>
    <row r="4" spans="1:14" s="15" customFormat="1" ht="34.700000000000003" customHeight="1" thickBot="1">
      <c r="A4" s="88"/>
      <c r="B4" s="90"/>
      <c r="C4" s="90"/>
      <c r="D4" s="97"/>
      <c r="E4" s="99"/>
      <c r="F4" s="99"/>
      <c r="G4" s="99"/>
      <c r="H4" s="99"/>
      <c r="I4" s="99"/>
      <c r="J4" s="100"/>
      <c r="K4" s="7" t="s">
        <v>1</v>
      </c>
      <c r="L4" s="5" t="s">
        <v>15</v>
      </c>
      <c r="M4" s="8"/>
      <c r="N4" s="6" t="s">
        <v>8</v>
      </c>
    </row>
    <row r="5" spans="1:14" s="26" customFormat="1" ht="36.950000000000003" customHeight="1">
      <c r="A5" s="16" t="s">
        <v>21</v>
      </c>
      <c r="B5" s="17" t="s">
        <v>22</v>
      </c>
      <c r="C5" s="18" t="s">
        <v>23</v>
      </c>
      <c r="D5" s="17" t="s">
        <v>26</v>
      </c>
      <c r="E5" s="19">
        <v>9020005009695</v>
      </c>
      <c r="F5" s="17" t="s">
        <v>27</v>
      </c>
      <c r="G5" s="20">
        <v>10980000</v>
      </c>
      <c r="H5" s="21" t="s">
        <v>24</v>
      </c>
      <c r="I5" s="22">
        <v>42644</v>
      </c>
      <c r="J5" s="23" t="s">
        <v>24</v>
      </c>
      <c r="K5" s="24" t="s">
        <v>10</v>
      </c>
      <c r="L5" s="24" t="s">
        <v>16</v>
      </c>
      <c r="M5" s="17" t="s">
        <v>25</v>
      </c>
      <c r="N5" s="25" t="s">
        <v>12</v>
      </c>
    </row>
    <row r="6" spans="1:14" s="26" customFormat="1" ht="345" customHeight="1">
      <c r="A6" s="27" t="s">
        <v>21</v>
      </c>
      <c r="B6" s="17" t="s">
        <v>163</v>
      </c>
      <c r="C6" s="28">
        <v>8010505001641</v>
      </c>
      <c r="D6" s="17" t="s">
        <v>164</v>
      </c>
      <c r="E6" s="19">
        <v>2430005000850</v>
      </c>
      <c r="F6" s="29" t="s">
        <v>28</v>
      </c>
      <c r="G6" s="20">
        <v>223474859</v>
      </c>
      <c r="H6" s="21" t="s">
        <v>30</v>
      </c>
      <c r="I6" s="22">
        <v>42825</v>
      </c>
      <c r="J6" s="23" t="s">
        <v>30</v>
      </c>
      <c r="K6" s="24" t="s">
        <v>10</v>
      </c>
      <c r="L6" s="24" t="s">
        <v>16</v>
      </c>
      <c r="M6" s="17" t="s">
        <v>31</v>
      </c>
      <c r="N6" s="25" t="s">
        <v>11</v>
      </c>
    </row>
    <row r="7" spans="1:14" s="26" customFormat="1" ht="345.75" customHeight="1">
      <c r="A7" s="61" t="s">
        <v>21</v>
      </c>
      <c r="B7" s="62" t="s">
        <v>163</v>
      </c>
      <c r="C7" s="63">
        <v>8010505001641</v>
      </c>
      <c r="D7" s="62" t="s">
        <v>165</v>
      </c>
      <c r="E7" s="64">
        <v>7430005000879</v>
      </c>
      <c r="F7" s="65" t="s">
        <v>32</v>
      </c>
      <c r="G7" s="66">
        <v>87856276</v>
      </c>
      <c r="H7" s="67" t="s">
        <v>29</v>
      </c>
      <c r="I7" s="68">
        <v>42825</v>
      </c>
      <c r="J7" s="69" t="s">
        <v>29</v>
      </c>
      <c r="K7" s="70" t="s">
        <v>10</v>
      </c>
      <c r="L7" s="70" t="s">
        <v>16</v>
      </c>
      <c r="M7" s="62" t="s">
        <v>33</v>
      </c>
      <c r="N7" s="71" t="s">
        <v>11</v>
      </c>
    </row>
    <row r="8" spans="1:14" s="82" customFormat="1" ht="110.25" customHeight="1">
      <c r="A8" s="27" t="s">
        <v>174</v>
      </c>
      <c r="B8" s="17" t="s">
        <v>175</v>
      </c>
      <c r="C8" s="45">
        <v>9010005014408</v>
      </c>
      <c r="D8" s="83" t="s">
        <v>184</v>
      </c>
      <c r="E8" s="84">
        <v>8010005019069</v>
      </c>
      <c r="F8" s="83" t="s">
        <v>176</v>
      </c>
      <c r="G8" s="85">
        <f>178856749+94403538</f>
        <v>273260287</v>
      </c>
      <c r="H8" s="85" t="s">
        <v>177</v>
      </c>
      <c r="I8" s="81" t="s">
        <v>178</v>
      </c>
      <c r="J8" s="83" t="s">
        <v>54</v>
      </c>
      <c r="K8" s="24" t="s">
        <v>10</v>
      </c>
      <c r="L8" s="24" t="s">
        <v>16</v>
      </c>
      <c r="M8" s="83" t="s">
        <v>179</v>
      </c>
      <c r="N8" s="24" t="s">
        <v>11</v>
      </c>
    </row>
    <row r="9" spans="1:14" s="82" customFormat="1" ht="101.25" customHeight="1">
      <c r="A9" s="27" t="s">
        <v>174</v>
      </c>
      <c r="B9" s="17" t="s">
        <v>175</v>
      </c>
      <c r="C9" s="45">
        <v>9010005014408</v>
      </c>
      <c r="D9" s="86" t="s">
        <v>180</v>
      </c>
      <c r="E9" s="84">
        <v>2010005015593</v>
      </c>
      <c r="F9" s="83" t="s">
        <v>176</v>
      </c>
      <c r="G9" s="85">
        <f>324450+52811961</f>
        <v>53136411</v>
      </c>
      <c r="H9" s="85" t="s">
        <v>181</v>
      </c>
      <c r="I9" s="81" t="s">
        <v>182</v>
      </c>
      <c r="J9" s="83" t="s">
        <v>181</v>
      </c>
      <c r="K9" s="24" t="s">
        <v>9</v>
      </c>
      <c r="L9" s="24" t="s">
        <v>16</v>
      </c>
      <c r="M9" s="83" t="s">
        <v>183</v>
      </c>
      <c r="N9" s="24" t="s">
        <v>11</v>
      </c>
    </row>
    <row r="10" spans="1:14" s="26" customFormat="1" ht="166.5" customHeight="1">
      <c r="A10" s="72" t="s">
        <v>34</v>
      </c>
      <c r="B10" s="73" t="s">
        <v>35</v>
      </c>
      <c r="C10" s="74">
        <v>4030005012570</v>
      </c>
      <c r="D10" s="73" t="s">
        <v>36</v>
      </c>
      <c r="E10" s="74">
        <v>1130005012365</v>
      </c>
      <c r="F10" s="75" t="s">
        <v>37</v>
      </c>
      <c r="G10" s="76">
        <v>23578572</v>
      </c>
      <c r="H10" s="77" t="s">
        <v>38</v>
      </c>
      <c r="I10" s="78" t="s">
        <v>39</v>
      </c>
      <c r="J10" s="73" t="s">
        <v>38</v>
      </c>
      <c r="K10" s="79" t="s">
        <v>40</v>
      </c>
      <c r="L10" s="79" t="s">
        <v>16</v>
      </c>
      <c r="M10" s="73" t="s">
        <v>41</v>
      </c>
      <c r="N10" s="80" t="s">
        <v>11</v>
      </c>
    </row>
    <row r="11" spans="1:14" s="26" customFormat="1" ht="126" customHeight="1">
      <c r="A11" s="27" t="s">
        <v>42</v>
      </c>
      <c r="B11" s="17" t="s">
        <v>43</v>
      </c>
      <c r="C11" s="30">
        <v>5011105002256</v>
      </c>
      <c r="D11" s="17" t="s">
        <v>44</v>
      </c>
      <c r="E11" s="31">
        <v>8010005018599</v>
      </c>
      <c r="F11" s="17" t="s">
        <v>45</v>
      </c>
      <c r="G11" s="32">
        <v>520000000</v>
      </c>
      <c r="H11" s="21" t="s">
        <v>46</v>
      </c>
      <c r="I11" s="33" t="s">
        <v>47</v>
      </c>
      <c r="J11" s="23" t="s">
        <v>46</v>
      </c>
      <c r="K11" s="24" t="s">
        <v>10</v>
      </c>
      <c r="L11" s="24" t="s">
        <v>48</v>
      </c>
      <c r="M11" s="17" t="s">
        <v>49</v>
      </c>
      <c r="N11" s="25" t="s">
        <v>11</v>
      </c>
    </row>
    <row r="12" spans="1:14" s="26" customFormat="1" ht="116.25" customHeight="1">
      <c r="A12" s="27" t="s">
        <v>42</v>
      </c>
      <c r="B12" s="17" t="s">
        <v>43</v>
      </c>
      <c r="C12" s="30">
        <v>5011105002256</v>
      </c>
      <c r="D12" s="17" t="s">
        <v>50</v>
      </c>
      <c r="E12" s="30">
        <v>7011105006239</v>
      </c>
      <c r="F12" s="17" t="s">
        <v>51</v>
      </c>
      <c r="G12" s="34">
        <v>671400000</v>
      </c>
      <c r="H12" s="21" t="s">
        <v>46</v>
      </c>
      <c r="I12" s="22">
        <v>42482</v>
      </c>
      <c r="J12" s="23" t="s">
        <v>46</v>
      </c>
      <c r="K12" s="24" t="s">
        <v>9</v>
      </c>
      <c r="L12" s="24" t="s">
        <v>48</v>
      </c>
      <c r="M12" s="17" t="s">
        <v>52</v>
      </c>
      <c r="N12" s="25" t="s">
        <v>11</v>
      </c>
    </row>
    <row r="13" spans="1:14" s="26" customFormat="1" ht="116.25" customHeight="1">
      <c r="A13" s="27" t="s">
        <v>42</v>
      </c>
      <c r="B13" s="17" t="s">
        <v>43</v>
      </c>
      <c r="C13" s="30">
        <v>5011105002256</v>
      </c>
      <c r="D13" s="17" t="s">
        <v>53</v>
      </c>
      <c r="E13" s="30">
        <v>6011005003361</v>
      </c>
      <c r="F13" s="17" t="s">
        <v>51</v>
      </c>
      <c r="G13" s="34">
        <v>841108000</v>
      </c>
      <c r="H13" s="21" t="s">
        <v>54</v>
      </c>
      <c r="I13" s="22">
        <v>42482</v>
      </c>
      <c r="J13" s="23" t="s">
        <v>54</v>
      </c>
      <c r="K13" s="24" t="s">
        <v>9</v>
      </c>
      <c r="L13" s="24" t="s">
        <v>48</v>
      </c>
      <c r="M13" s="17" t="s">
        <v>52</v>
      </c>
      <c r="N13" s="25" t="s">
        <v>11</v>
      </c>
    </row>
    <row r="14" spans="1:14" s="26" customFormat="1" ht="116.25" customHeight="1">
      <c r="A14" s="27" t="s">
        <v>42</v>
      </c>
      <c r="B14" s="17" t="s">
        <v>43</v>
      </c>
      <c r="C14" s="30">
        <v>5011105002256</v>
      </c>
      <c r="D14" s="17" t="s">
        <v>55</v>
      </c>
      <c r="E14" s="30">
        <v>6011005003378</v>
      </c>
      <c r="F14" s="17" t="s">
        <v>51</v>
      </c>
      <c r="G14" s="34">
        <v>436645000</v>
      </c>
      <c r="H14" s="21" t="s">
        <v>54</v>
      </c>
      <c r="I14" s="22">
        <v>42482</v>
      </c>
      <c r="J14" s="23" t="s">
        <v>54</v>
      </c>
      <c r="K14" s="24" t="s">
        <v>9</v>
      </c>
      <c r="L14" s="24" t="s">
        <v>48</v>
      </c>
      <c r="M14" s="17" t="s">
        <v>52</v>
      </c>
      <c r="N14" s="25" t="s">
        <v>11</v>
      </c>
    </row>
    <row r="15" spans="1:14" s="26" customFormat="1" ht="116.25" customHeight="1">
      <c r="A15" s="27" t="s">
        <v>42</v>
      </c>
      <c r="B15" s="17" t="s">
        <v>43</v>
      </c>
      <c r="C15" s="30">
        <v>5011105002256</v>
      </c>
      <c r="D15" s="17" t="s">
        <v>56</v>
      </c>
      <c r="E15" s="30">
        <v>1010005016683</v>
      </c>
      <c r="F15" s="17" t="s">
        <v>51</v>
      </c>
      <c r="G15" s="34">
        <v>23387000</v>
      </c>
      <c r="H15" s="21" t="s">
        <v>54</v>
      </c>
      <c r="I15" s="22">
        <v>42482</v>
      </c>
      <c r="J15" s="23" t="s">
        <v>54</v>
      </c>
      <c r="K15" s="24" t="s">
        <v>9</v>
      </c>
      <c r="L15" s="24" t="s">
        <v>48</v>
      </c>
      <c r="M15" s="17" t="s">
        <v>52</v>
      </c>
      <c r="N15" s="25" t="s">
        <v>11</v>
      </c>
    </row>
    <row r="16" spans="1:14" s="26" customFormat="1" ht="116.25" customHeight="1">
      <c r="A16" s="27" t="s">
        <v>42</v>
      </c>
      <c r="B16" s="17" t="s">
        <v>43</v>
      </c>
      <c r="C16" s="30">
        <v>5011105002256</v>
      </c>
      <c r="D16" s="17" t="s">
        <v>57</v>
      </c>
      <c r="E16" s="30">
        <v>8011505001508</v>
      </c>
      <c r="F16" s="17" t="s">
        <v>51</v>
      </c>
      <c r="G16" s="34">
        <v>198695000</v>
      </c>
      <c r="H16" s="21" t="s">
        <v>54</v>
      </c>
      <c r="I16" s="22">
        <v>42482</v>
      </c>
      <c r="J16" s="23" t="s">
        <v>54</v>
      </c>
      <c r="K16" s="24" t="s">
        <v>9</v>
      </c>
      <c r="L16" s="24" t="s">
        <v>48</v>
      </c>
      <c r="M16" s="17" t="s">
        <v>52</v>
      </c>
      <c r="N16" s="25" t="s">
        <v>11</v>
      </c>
    </row>
    <row r="17" spans="1:14" s="26" customFormat="1" ht="116.25" customHeight="1">
      <c r="A17" s="27" t="s">
        <v>42</v>
      </c>
      <c r="B17" s="17" t="s">
        <v>43</v>
      </c>
      <c r="C17" s="30">
        <v>5011105002256</v>
      </c>
      <c r="D17" s="17" t="s">
        <v>58</v>
      </c>
      <c r="E17" s="30">
        <v>4011005002761</v>
      </c>
      <c r="F17" s="17" t="s">
        <v>51</v>
      </c>
      <c r="G17" s="34">
        <v>11074000</v>
      </c>
      <c r="H17" s="21" t="s">
        <v>54</v>
      </c>
      <c r="I17" s="22">
        <v>42482</v>
      </c>
      <c r="J17" s="23" t="s">
        <v>54</v>
      </c>
      <c r="K17" s="24" t="s">
        <v>9</v>
      </c>
      <c r="L17" s="24" t="s">
        <v>48</v>
      </c>
      <c r="M17" s="17" t="s">
        <v>52</v>
      </c>
      <c r="N17" s="25" t="s">
        <v>11</v>
      </c>
    </row>
    <row r="18" spans="1:14" s="26" customFormat="1" ht="116.25" customHeight="1">
      <c r="A18" s="27" t="s">
        <v>42</v>
      </c>
      <c r="B18" s="17" t="s">
        <v>43</v>
      </c>
      <c r="C18" s="30">
        <v>5011105002256</v>
      </c>
      <c r="D18" s="17" t="s">
        <v>59</v>
      </c>
      <c r="E18" s="30">
        <v>3011005003760</v>
      </c>
      <c r="F18" s="17" t="s">
        <v>51</v>
      </c>
      <c r="G18" s="34">
        <v>17210000</v>
      </c>
      <c r="H18" s="21" t="s">
        <v>54</v>
      </c>
      <c r="I18" s="22">
        <v>42482</v>
      </c>
      <c r="J18" s="23" t="s">
        <v>54</v>
      </c>
      <c r="K18" s="24" t="s">
        <v>10</v>
      </c>
      <c r="L18" s="24" t="s">
        <v>48</v>
      </c>
      <c r="M18" s="17" t="s">
        <v>52</v>
      </c>
      <c r="N18" s="25" t="s">
        <v>11</v>
      </c>
    </row>
    <row r="19" spans="1:14" s="26" customFormat="1" ht="116.25" customHeight="1">
      <c r="A19" s="27" t="s">
        <v>42</v>
      </c>
      <c r="B19" s="17" t="s">
        <v>43</v>
      </c>
      <c r="C19" s="30">
        <v>5011105002256</v>
      </c>
      <c r="D19" s="17" t="s">
        <v>60</v>
      </c>
      <c r="E19" s="30">
        <v>9011005003037</v>
      </c>
      <c r="F19" s="17" t="s">
        <v>51</v>
      </c>
      <c r="G19" s="34">
        <v>12600000</v>
      </c>
      <c r="H19" s="21" t="s">
        <v>54</v>
      </c>
      <c r="I19" s="22">
        <v>42482</v>
      </c>
      <c r="J19" s="23" t="s">
        <v>54</v>
      </c>
      <c r="K19" s="24" t="s">
        <v>10</v>
      </c>
      <c r="L19" s="24" t="s">
        <v>48</v>
      </c>
      <c r="M19" s="17" t="s">
        <v>52</v>
      </c>
      <c r="N19" s="25" t="s">
        <v>11</v>
      </c>
    </row>
    <row r="20" spans="1:14" s="26" customFormat="1" ht="116.25" customHeight="1">
      <c r="A20" s="27" t="s">
        <v>42</v>
      </c>
      <c r="B20" s="17" t="s">
        <v>43</v>
      </c>
      <c r="C20" s="30">
        <v>5011105002256</v>
      </c>
      <c r="D20" s="17" t="s">
        <v>61</v>
      </c>
      <c r="E20" s="30">
        <v>2010005018596</v>
      </c>
      <c r="F20" s="17" t="s">
        <v>51</v>
      </c>
      <c r="G20" s="34">
        <v>19277000</v>
      </c>
      <c r="H20" s="21" t="s">
        <v>54</v>
      </c>
      <c r="I20" s="22">
        <v>42482</v>
      </c>
      <c r="J20" s="23" t="s">
        <v>54</v>
      </c>
      <c r="K20" s="24" t="s">
        <v>9</v>
      </c>
      <c r="L20" s="24" t="s">
        <v>48</v>
      </c>
      <c r="M20" s="17" t="s">
        <v>52</v>
      </c>
      <c r="N20" s="25" t="s">
        <v>11</v>
      </c>
    </row>
    <row r="21" spans="1:14" s="26" customFormat="1" ht="116.25" customHeight="1">
      <c r="A21" s="27" t="s">
        <v>42</v>
      </c>
      <c r="B21" s="17" t="s">
        <v>43</v>
      </c>
      <c r="C21" s="30">
        <v>5011105002256</v>
      </c>
      <c r="D21" s="17" t="s">
        <v>62</v>
      </c>
      <c r="E21" s="30">
        <v>8010005018665</v>
      </c>
      <c r="F21" s="17" t="s">
        <v>51</v>
      </c>
      <c r="G21" s="34">
        <v>246312000</v>
      </c>
      <c r="H21" s="21" t="s">
        <v>54</v>
      </c>
      <c r="I21" s="22">
        <v>42482</v>
      </c>
      <c r="J21" s="23" t="s">
        <v>54</v>
      </c>
      <c r="K21" s="24" t="s">
        <v>9</v>
      </c>
      <c r="L21" s="24" t="s">
        <v>48</v>
      </c>
      <c r="M21" s="17" t="s">
        <v>52</v>
      </c>
      <c r="N21" s="25" t="s">
        <v>11</v>
      </c>
    </row>
    <row r="22" spans="1:14" s="26" customFormat="1" ht="116.25" customHeight="1">
      <c r="A22" s="27" t="s">
        <v>42</v>
      </c>
      <c r="B22" s="17" t="s">
        <v>43</v>
      </c>
      <c r="C22" s="30">
        <v>5011105002256</v>
      </c>
      <c r="D22" s="17" t="s">
        <v>63</v>
      </c>
      <c r="E22" s="30">
        <v>3011005000304</v>
      </c>
      <c r="F22" s="17" t="s">
        <v>51</v>
      </c>
      <c r="G22" s="34">
        <v>54662000</v>
      </c>
      <c r="H22" s="21" t="s">
        <v>54</v>
      </c>
      <c r="I22" s="22">
        <v>42482</v>
      </c>
      <c r="J22" s="23" t="s">
        <v>54</v>
      </c>
      <c r="K22" s="24" t="s">
        <v>9</v>
      </c>
      <c r="L22" s="24" t="s">
        <v>48</v>
      </c>
      <c r="M22" s="17" t="s">
        <v>52</v>
      </c>
      <c r="N22" s="25" t="s">
        <v>11</v>
      </c>
    </row>
    <row r="23" spans="1:14" s="26" customFormat="1" ht="116.25" customHeight="1">
      <c r="A23" s="27" t="s">
        <v>42</v>
      </c>
      <c r="B23" s="17" t="s">
        <v>43</v>
      </c>
      <c r="C23" s="30">
        <v>5011105002256</v>
      </c>
      <c r="D23" s="17" t="s">
        <v>64</v>
      </c>
      <c r="E23" s="30">
        <v>3010005018471</v>
      </c>
      <c r="F23" s="17" t="s">
        <v>51</v>
      </c>
      <c r="G23" s="34">
        <v>112610000</v>
      </c>
      <c r="H23" s="21" t="s">
        <v>54</v>
      </c>
      <c r="I23" s="22">
        <v>42482</v>
      </c>
      <c r="J23" s="23" t="s">
        <v>54</v>
      </c>
      <c r="K23" s="24" t="s">
        <v>9</v>
      </c>
      <c r="L23" s="24" t="s">
        <v>48</v>
      </c>
      <c r="M23" s="17" t="s">
        <v>52</v>
      </c>
      <c r="N23" s="25" t="s">
        <v>11</v>
      </c>
    </row>
    <row r="24" spans="1:14" s="26" customFormat="1" ht="116.25" customHeight="1">
      <c r="A24" s="27" t="s">
        <v>42</v>
      </c>
      <c r="B24" s="17" t="s">
        <v>43</v>
      </c>
      <c r="C24" s="30">
        <v>5011105002256</v>
      </c>
      <c r="D24" s="17" t="s">
        <v>65</v>
      </c>
      <c r="E24" s="30">
        <v>8011005003731</v>
      </c>
      <c r="F24" s="17" t="s">
        <v>51</v>
      </c>
      <c r="G24" s="34">
        <v>123333000</v>
      </c>
      <c r="H24" s="21" t="s">
        <v>54</v>
      </c>
      <c r="I24" s="22">
        <v>42482</v>
      </c>
      <c r="J24" s="23" t="s">
        <v>54</v>
      </c>
      <c r="K24" s="24" t="s">
        <v>9</v>
      </c>
      <c r="L24" s="24" t="s">
        <v>48</v>
      </c>
      <c r="M24" s="17" t="s">
        <v>52</v>
      </c>
      <c r="N24" s="25" t="s">
        <v>11</v>
      </c>
    </row>
    <row r="25" spans="1:14" s="26" customFormat="1" ht="116.25" customHeight="1">
      <c r="A25" s="27" t="s">
        <v>42</v>
      </c>
      <c r="B25" s="17" t="s">
        <v>43</v>
      </c>
      <c r="C25" s="30">
        <v>5011105002256</v>
      </c>
      <c r="D25" s="17" t="s">
        <v>66</v>
      </c>
      <c r="E25" s="30">
        <v>9011005000232</v>
      </c>
      <c r="F25" s="17" t="s">
        <v>51</v>
      </c>
      <c r="G25" s="34">
        <v>62904000</v>
      </c>
      <c r="H25" s="21" t="s">
        <v>54</v>
      </c>
      <c r="I25" s="22">
        <v>42482</v>
      </c>
      <c r="J25" s="23" t="s">
        <v>54</v>
      </c>
      <c r="K25" s="24" t="s">
        <v>9</v>
      </c>
      <c r="L25" s="24" t="s">
        <v>48</v>
      </c>
      <c r="M25" s="17" t="s">
        <v>52</v>
      </c>
      <c r="N25" s="25" t="s">
        <v>11</v>
      </c>
    </row>
    <row r="26" spans="1:14" s="26" customFormat="1" ht="116.25" customHeight="1">
      <c r="A26" s="27" t="s">
        <v>42</v>
      </c>
      <c r="B26" s="17" t="s">
        <v>43</v>
      </c>
      <c r="C26" s="30">
        <v>5011105002256</v>
      </c>
      <c r="D26" s="17" t="s">
        <v>67</v>
      </c>
      <c r="E26" s="30">
        <v>5011005000302</v>
      </c>
      <c r="F26" s="17" t="s">
        <v>51</v>
      </c>
      <c r="G26" s="34">
        <v>18646000</v>
      </c>
      <c r="H26" s="21" t="s">
        <v>54</v>
      </c>
      <c r="I26" s="22">
        <v>42482</v>
      </c>
      <c r="J26" s="23" t="s">
        <v>54</v>
      </c>
      <c r="K26" s="24" t="s">
        <v>9</v>
      </c>
      <c r="L26" s="24" t="s">
        <v>48</v>
      </c>
      <c r="M26" s="17" t="s">
        <v>52</v>
      </c>
      <c r="N26" s="25" t="s">
        <v>11</v>
      </c>
    </row>
    <row r="27" spans="1:14" s="26" customFormat="1" ht="116.25" customHeight="1">
      <c r="A27" s="27" t="s">
        <v>42</v>
      </c>
      <c r="B27" s="17" t="s">
        <v>43</v>
      </c>
      <c r="C27" s="30">
        <v>5011105002256</v>
      </c>
      <c r="D27" s="17" t="s">
        <v>68</v>
      </c>
      <c r="E27" s="30">
        <v>5011105002140</v>
      </c>
      <c r="F27" s="17" t="s">
        <v>51</v>
      </c>
      <c r="G27" s="34">
        <v>10977000</v>
      </c>
      <c r="H27" s="21" t="s">
        <v>54</v>
      </c>
      <c r="I27" s="22">
        <v>42482</v>
      </c>
      <c r="J27" s="23" t="s">
        <v>54</v>
      </c>
      <c r="K27" s="24" t="s">
        <v>9</v>
      </c>
      <c r="L27" s="24" t="s">
        <v>48</v>
      </c>
      <c r="M27" s="17" t="s">
        <v>52</v>
      </c>
      <c r="N27" s="25" t="s">
        <v>11</v>
      </c>
    </row>
    <row r="28" spans="1:14" s="26" customFormat="1" ht="116.25" customHeight="1">
      <c r="A28" s="27" t="s">
        <v>42</v>
      </c>
      <c r="B28" s="17" t="s">
        <v>43</v>
      </c>
      <c r="C28" s="30">
        <v>5011105002256</v>
      </c>
      <c r="D28" s="17" t="s">
        <v>69</v>
      </c>
      <c r="E28" s="30">
        <v>4011005003776</v>
      </c>
      <c r="F28" s="17" t="s">
        <v>51</v>
      </c>
      <c r="G28" s="34">
        <v>60643000</v>
      </c>
      <c r="H28" s="21" t="s">
        <v>54</v>
      </c>
      <c r="I28" s="22">
        <v>42482</v>
      </c>
      <c r="J28" s="23" t="s">
        <v>54</v>
      </c>
      <c r="K28" s="24" t="s">
        <v>9</v>
      </c>
      <c r="L28" s="24" t="s">
        <v>48</v>
      </c>
      <c r="M28" s="17" t="s">
        <v>52</v>
      </c>
      <c r="N28" s="25" t="s">
        <v>11</v>
      </c>
    </row>
    <row r="29" spans="1:14" s="26" customFormat="1" ht="116.25" customHeight="1">
      <c r="A29" s="27" t="s">
        <v>42</v>
      </c>
      <c r="B29" s="17" t="s">
        <v>43</v>
      </c>
      <c r="C29" s="30">
        <v>5011105002256</v>
      </c>
      <c r="D29" s="17" t="s">
        <v>70</v>
      </c>
      <c r="E29" s="30">
        <v>3011005003777</v>
      </c>
      <c r="F29" s="17" t="s">
        <v>51</v>
      </c>
      <c r="G29" s="34">
        <v>52546000</v>
      </c>
      <c r="H29" s="21" t="s">
        <v>54</v>
      </c>
      <c r="I29" s="22">
        <v>42482</v>
      </c>
      <c r="J29" s="23" t="s">
        <v>54</v>
      </c>
      <c r="K29" s="24" t="s">
        <v>9</v>
      </c>
      <c r="L29" s="24" t="s">
        <v>48</v>
      </c>
      <c r="M29" s="17" t="s">
        <v>52</v>
      </c>
      <c r="N29" s="25" t="s">
        <v>11</v>
      </c>
    </row>
    <row r="30" spans="1:14" s="26" customFormat="1" ht="116.25" customHeight="1">
      <c r="A30" s="27" t="s">
        <v>42</v>
      </c>
      <c r="B30" s="17" t="s">
        <v>43</v>
      </c>
      <c r="C30" s="30">
        <v>5011105002256</v>
      </c>
      <c r="D30" s="17" t="s">
        <v>71</v>
      </c>
      <c r="E30" s="30">
        <v>7011005000309</v>
      </c>
      <c r="F30" s="17" t="s">
        <v>51</v>
      </c>
      <c r="G30" s="34">
        <v>69085000</v>
      </c>
      <c r="H30" s="21" t="s">
        <v>54</v>
      </c>
      <c r="I30" s="22">
        <v>42482</v>
      </c>
      <c r="J30" s="23" t="s">
        <v>54</v>
      </c>
      <c r="K30" s="24" t="s">
        <v>9</v>
      </c>
      <c r="L30" s="24" t="s">
        <v>48</v>
      </c>
      <c r="M30" s="17" t="s">
        <v>52</v>
      </c>
      <c r="N30" s="25" t="s">
        <v>11</v>
      </c>
    </row>
    <row r="31" spans="1:14" s="26" customFormat="1" ht="116.25" customHeight="1">
      <c r="A31" s="27" t="s">
        <v>42</v>
      </c>
      <c r="B31" s="17" t="s">
        <v>43</v>
      </c>
      <c r="C31" s="30">
        <v>5011105002256</v>
      </c>
      <c r="D31" s="17" t="s">
        <v>72</v>
      </c>
      <c r="E31" s="30">
        <v>8011005003756</v>
      </c>
      <c r="F31" s="17" t="s">
        <v>51</v>
      </c>
      <c r="G31" s="34">
        <v>67149000</v>
      </c>
      <c r="H31" s="21" t="s">
        <v>54</v>
      </c>
      <c r="I31" s="22">
        <v>42482</v>
      </c>
      <c r="J31" s="23" t="s">
        <v>54</v>
      </c>
      <c r="K31" s="24" t="s">
        <v>9</v>
      </c>
      <c r="L31" s="24" t="s">
        <v>48</v>
      </c>
      <c r="M31" s="17" t="s">
        <v>52</v>
      </c>
      <c r="N31" s="25" t="s">
        <v>11</v>
      </c>
    </row>
    <row r="32" spans="1:14" s="26" customFormat="1" ht="116.25" customHeight="1">
      <c r="A32" s="27" t="s">
        <v>42</v>
      </c>
      <c r="B32" s="17" t="s">
        <v>43</v>
      </c>
      <c r="C32" s="30">
        <v>5011105002256</v>
      </c>
      <c r="D32" s="17" t="s">
        <v>73</v>
      </c>
      <c r="E32" s="30">
        <v>3010605002379</v>
      </c>
      <c r="F32" s="17" t="s">
        <v>51</v>
      </c>
      <c r="G32" s="34">
        <v>10537000</v>
      </c>
      <c r="H32" s="21" t="s">
        <v>54</v>
      </c>
      <c r="I32" s="22">
        <v>42482</v>
      </c>
      <c r="J32" s="23" t="s">
        <v>54</v>
      </c>
      <c r="K32" s="24" t="s">
        <v>10</v>
      </c>
      <c r="L32" s="24" t="s">
        <v>48</v>
      </c>
      <c r="M32" s="17" t="s">
        <v>52</v>
      </c>
      <c r="N32" s="25" t="s">
        <v>11</v>
      </c>
    </row>
    <row r="33" spans="1:14" s="26" customFormat="1" ht="116.25" customHeight="1">
      <c r="A33" s="27" t="s">
        <v>42</v>
      </c>
      <c r="B33" s="17" t="s">
        <v>43</v>
      </c>
      <c r="C33" s="30">
        <v>5011105002256</v>
      </c>
      <c r="D33" s="17" t="s">
        <v>74</v>
      </c>
      <c r="E33" s="30">
        <v>5011005003791</v>
      </c>
      <c r="F33" s="17" t="s">
        <v>51</v>
      </c>
      <c r="G33" s="34">
        <v>25405000</v>
      </c>
      <c r="H33" s="21" t="s">
        <v>54</v>
      </c>
      <c r="I33" s="22">
        <v>42482</v>
      </c>
      <c r="J33" s="23" t="s">
        <v>54</v>
      </c>
      <c r="K33" s="24" t="s">
        <v>9</v>
      </c>
      <c r="L33" s="24" t="s">
        <v>48</v>
      </c>
      <c r="M33" s="17" t="s">
        <v>52</v>
      </c>
      <c r="N33" s="25" t="s">
        <v>11</v>
      </c>
    </row>
    <row r="34" spans="1:14" s="26" customFormat="1" ht="116.25" customHeight="1">
      <c r="A34" s="27" t="s">
        <v>42</v>
      </c>
      <c r="B34" s="17" t="s">
        <v>43</v>
      </c>
      <c r="C34" s="30">
        <v>5011105002256</v>
      </c>
      <c r="D34" s="17" t="s">
        <v>75</v>
      </c>
      <c r="E34" s="30">
        <v>6011005003774</v>
      </c>
      <c r="F34" s="17" t="s">
        <v>51</v>
      </c>
      <c r="G34" s="34">
        <v>116785000</v>
      </c>
      <c r="H34" s="21" t="s">
        <v>54</v>
      </c>
      <c r="I34" s="22">
        <v>42482</v>
      </c>
      <c r="J34" s="23" t="s">
        <v>54</v>
      </c>
      <c r="K34" s="24" t="s">
        <v>10</v>
      </c>
      <c r="L34" s="24" t="s">
        <v>48</v>
      </c>
      <c r="M34" s="17" t="s">
        <v>52</v>
      </c>
      <c r="N34" s="25" t="s">
        <v>11</v>
      </c>
    </row>
    <row r="35" spans="1:14" s="26" customFormat="1" ht="116.25" customHeight="1">
      <c r="A35" s="27" t="s">
        <v>42</v>
      </c>
      <c r="B35" s="17" t="s">
        <v>43</v>
      </c>
      <c r="C35" s="30">
        <v>5011105002256</v>
      </c>
      <c r="D35" s="17" t="s">
        <v>76</v>
      </c>
      <c r="E35" s="30">
        <v>9010005018664</v>
      </c>
      <c r="F35" s="17" t="s">
        <v>51</v>
      </c>
      <c r="G35" s="34">
        <v>59217000</v>
      </c>
      <c r="H35" s="21" t="s">
        <v>54</v>
      </c>
      <c r="I35" s="22">
        <v>42482</v>
      </c>
      <c r="J35" s="23" t="s">
        <v>54</v>
      </c>
      <c r="K35" s="24" t="s">
        <v>10</v>
      </c>
      <c r="L35" s="24" t="s">
        <v>48</v>
      </c>
      <c r="M35" s="17" t="s">
        <v>52</v>
      </c>
      <c r="N35" s="25" t="s">
        <v>11</v>
      </c>
    </row>
    <row r="36" spans="1:14" s="26" customFormat="1" ht="116.25" customHeight="1">
      <c r="A36" s="27" t="s">
        <v>42</v>
      </c>
      <c r="B36" s="17" t="s">
        <v>43</v>
      </c>
      <c r="C36" s="30">
        <v>5011105002256</v>
      </c>
      <c r="D36" s="17" t="s">
        <v>77</v>
      </c>
      <c r="E36" s="30">
        <v>3011005003785</v>
      </c>
      <c r="F36" s="17" t="s">
        <v>51</v>
      </c>
      <c r="G36" s="34">
        <v>92158000</v>
      </c>
      <c r="H36" s="21" t="s">
        <v>54</v>
      </c>
      <c r="I36" s="22">
        <v>42482</v>
      </c>
      <c r="J36" s="23" t="s">
        <v>54</v>
      </c>
      <c r="K36" s="24" t="s">
        <v>9</v>
      </c>
      <c r="L36" s="24" t="s">
        <v>48</v>
      </c>
      <c r="M36" s="17" t="s">
        <v>52</v>
      </c>
      <c r="N36" s="25" t="s">
        <v>11</v>
      </c>
    </row>
    <row r="37" spans="1:14" s="26" customFormat="1" ht="116.25" customHeight="1">
      <c r="A37" s="27" t="s">
        <v>42</v>
      </c>
      <c r="B37" s="17" t="s">
        <v>43</v>
      </c>
      <c r="C37" s="30">
        <v>5011105002256</v>
      </c>
      <c r="D37" s="17" t="s">
        <v>78</v>
      </c>
      <c r="E37" s="30">
        <v>8011005003310</v>
      </c>
      <c r="F37" s="17" t="s">
        <v>51</v>
      </c>
      <c r="G37" s="34">
        <v>45639000</v>
      </c>
      <c r="H37" s="21" t="s">
        <v>54</v>
      </c>
      <c r="I37" s="22">
        <v>42482</v>
      </c>
      <c r="J37" s="23" t="s">
        <v>54</v>
      </c>
      <c r="K37" s="24" t="s">
        <v>9</v>
      </c>
      <c r="L37" s="24" t="s">
        <v>48</v>
      </c>
      <c r="M37" s="17" t="s">
        <v>52</v>
      </c>
      <c r="N37" s="25" t="s">
        <v>11</v>
      </c>
    </row>
    <row r="38" spans="1:14" s="26" customFormat="1" ht="116.25" customHeight="1">
      <c r="A38" s="27" t="s">
        <v>42</v>
      </c>
      <c r="B38" s="17" t="s">
        <v>43</v>
      </c>
      <c r="C38" s="30">
        <v>5011105002256</v>
      </c>
      <c r="D38" s="17" t="s">
        <v>79</v>
      </c>
      <c r="E38" s="30">
        <v>2011005000321</v>
      </c>
      <c r="F38" s="17" t="s">
        <v>51</v>
      </c>
      <c r="G38" s="34">
        <v>52904000</v>
      </c>
      <c r="H38" s="21" t="s">
        <v>54</v>
      </c>
      <c r="I38" s="22">
        <v>42482</v>
      </c>
      <c r="J38" s="23" t="s">
        <v>54</v>
      </c>
      <c r="K38" s="24" t="s">
        <v>9</v>
      </c>
      <c r="L38" s="24" t="s">
        <v>48</v>
      </c>
      <c r="M38" s="17" t="s">
        <v>52</v>
      </c>
      <c r="N38" s="25" t="s">
        <v>11</v>
      </c>
    </row>
    <row r="39" spans="1:14" s="26" customFormat="1" ht="116.25" customHeight="1">
      <c r="A39" s="27" t="s">
        <v>42</v>
      </c>
      <c r="B39" s="17" t="s">
        <v>43</v>
      </c>
      <c r="C39" s="30">
        <v>5011105002256</v>
      </c>
      <c r="D39" s="17" t="s">
        <v>80</v>
      </c>
      <c r="E39" s="30">
        <v>4011005000146</v>
      </c>
      <c r="F39" s="17" t="s">
        <v>51</v>
      </c>
      <c r="G39" s="34">
        <v>67556000</v>
      </c>
      <c r="H39" s="21" t="s">
        <v>54</v>
      </c>
      <c r="I39" s="22">
        <v>42482</v>
      </c>
      <c r="J39" s="23" t="s">
        <v>54</v>
      </c>
      <c r="K39" s="24" t="s">
        <v>10</v>
      </c>
      <c r="L39" s="24" t="s">
        <v>48</v>
      </c>
      <c r="M39" s="17" t="s">
        <v>52</v>
      </c>
      <c r="N39" s="25" t="s">
        <v>11</v>
      </c>
    </row>
    <row r="40" spans="1:14" s="26" customFormat="1" ht="116.25" customHeight="1">
      <c r="A40" s="27" t="s">
        <v>42</v>
      </c>
      <c r="B40" s="17" t="s">
        <v>43</v>
      </c>
      <c r="C40" s="30">
        <v>5011105002256</v>
      </c>
      <c r="D40" s="17" t="s">
        <v>81</v>
      </c>
      <c r="E40" s="30">
        <v>2011005000148</v>
      </c>
      <c r="F40" s="17" t="s">
        <v>51</v>
      </c>
      <c r="G40" s="34">
        <v>93213000</v>
      </c>
      <c r="H40" s="21" t="s">
        <v>54</v>
      </c>
      <c r="I40" s="22">
        <v>42482</v>
      </c>
      <c r="J40" s="23" t="s">
        <v>54</v>
      </c>
      <c r="K40" s="24" t="s">
        <v>10</v>
      </c>
      <c r="L40" s="24" t="s">
        <v>48</v>
      </c>
      <c r="M40" s="17" t="s">
        <v>52</v>
      </c>
      <c r="N40" s="25" t="s">
        <v>11</v>
      </c>
    </row>
    <row r="41" spans="1:14" s="26" customFormat="1" ht="116.25" customHeight="1">
      <c r="A41" s="27" t="s">
        <v>42</v>
      </c>
      <c r="B41" s="17" t="s">
        <v>43</v>
      </c>
      <c r="C41" s="30">
        <v>5011105002256</v>
      </c>
      <c r="D41" s="17" t="s">
        <v>82</v>
      </c>
      <c r="E41" s="30">
        <v>4010505001199</v>
      </c>
      <c r="F41" s="17" t="s">
        <v>51</v>
      </c>
      <c r="G41" s="34">
        <v>15703000</v>
      </c>
      <c r="H41" s="21" t="s">
        <v>54</v>
      </c>
      <c r="I41" s="22">
        <v>42482</v>
      </c>
      <c r="J41" s="23" t="s">
        <v>54</v>
      </c>
      <c r="K41" s="24" t="s">
        <v>10</v>
      </c>
      <c r="L41" s="24" t="s">
        <v>48</v>
      </c>
      <c r="M41" s="17" t="s">
        <v>52</v>
      </c>
      <c r="N41" s="25" t="s">
        <v>11</v>
      </c>
    </row>
    <row r="42" spans="1:14" s="26" customFormat="1" ht="116.25" customHeight="1">
      <c r="A42" s="27" t="s">
        <v>42</v>
      </c>
      <c r="B42" s="17" t="s">
        <v>43</v>
      </c>
      <c r="C42" s="30">
        <v>5011105002256</v>
      </c>
      <c r="D42" s="17" t="s">
        <v>83</v>
      </c>
      <c r="E42" s="30">
        <v>4010405010614</v>
      </c>
      <c r="F42" s="17" t="s">
        <v>51</v>
      </c>
      <c r="G42" s="34">
        <v>13067000</v>
      </c>
      <c r="H42" s="21" t="s">
        <v>54</v>
      </c>
      <c r="I42" s="22">
        <v>42482</v>
      </c>
      <c r="J42" s="23" t="s">
        <v>54</v>
      </c>
      <c r="K42" s="24" t="s">
        <v>9</v>
      </c>
      <c r="L42" s="24" t="s">
        <v>48</v>
      </c>
      <c r="M42" s="17" t="s">
        <v>52</v>
      </c>
      <c r="N42" s="25" t="s">
        <v>11</v>
      </c>
    </row>
    <row r="43" spans="1:14" s="26" customFormat="1" ht="116.25" customHeight="1">
      <c r="A43" s="27" t="s">
        <v>42</v>
      </c>
      <c r="B43" s="17" t="s">
        <v>43</v>
      </c>
      <c r="C43" s="30">
        <v>5011105002256</v>
      </c>
      <c r="D43" s="17" t="s">
        <v>84</v>
      </c>
      <c r="E43" s="30">
        <v>2010405003181</v>
      </c>
      <c r="F43" s="17" t="s">
        <v>51</v>
      </c>
      <c r="G43" s="34">
        <v>69526000</v>
      </c>
      <c r="H43" s="21" t="s">
        <v>54</v>
      </c>
      <c r="I43" s="22">
        <v>42482</v>
      </c>
      <c r="J43" s="23" t="s">
        <v>54</v>
      </c>
      <c r="K43" s="24" t="s">
        <v>9</v>
      </c>
      <c r="L43" s="24" t="s">
        <v>48</v>
      </c>
      <c r="M43" s="17" t="s">
        <v>52</v>
      </c>
      <c r="N43" s="25" t="s">
        <v>11</v>
      </c>
    </row>
    <row r="44" spans="1:14" s="26" customFormat="1" ht="116.25" customHeight="1">
      <c r="A44" s="27" t="s">
        <v>42</v>
      </c>
      <c r="B44" s="17" t="s">
        <v>43</v>
      </c>
      <c r="C44" s="30">
        <v>5011105002256</v>
      </c>
      <c r="D44" s="17" t="s">
        <v>85</v>
      </c>
      <c r="E44" s="30">
        <v>5011005003503</v>
      </c>
      <c r="F44" s="17" t="s">
        <v>51</v>
      </c>
      <c r="G44" s="34">
        <v>131749000</v>
      </c>
      <c r="H44" s="21" t="s">
        <v>54</v>
      </c>
      <c r="I44" s="22">
        <v>42482</v>
      </c>
      <c r="J44" s="23" t="s">
        <v>54</v>
      </c>
      <c r="K44" s="24" t="s">
        <v>9</v>
      </c>
      <c r="L44" s="24" t="s">
        <v>48</v>
      </c>
      <c r="M44" s="17" t="s">
        <v>52</v>
      </c>
      <c r="N44" s="25" t="s">
        <v>11</v>
      </c>
    </row>
    <row r="45" spans="1:14" s="26" customFormat="1" ht="116.25" customHeight="1">
      <c r="A45" s="27" t="s">
        <v>42</v>
      </c>
      <c r="B45" s="17" t="s">
        <v>43</v>
      </c>
      <c r="C45" s="30">
        <v>5011105002256</v>
      </c>
      <c r="D45" s="17" t="s">
        <v>86</v>
      </c>
      <c r="E45" s="30">
        <v>8011005000332</v>
      </c>
      <c r="F45" s="17" t="s">
        <v>51</v>
      </c>
      <c r="G45" s="34">
        <v>36511000</v>
      </c>
      <c r="H45" s="21" t="s">
        <v>54</v>
      </c>
      <c r="I45" s="22">
        <v>42482</v>
      </c>
      <c r="J45" s="23" t="s">
        <v>54</v>
      </c>
      <c r="K45" s="24" t="s">
        <v>9</v>
      </c>
      <c r="L45" s="24" t="s">
        <v>48</v>
      </c>
      <c r="M45" s="17" t="s">
        <v>52</v>
      </c>
      <c r="N45" s="25" t="s">
        <v>11</v>
      </c>
    </row>
    <row r="46" spans="1:14" s="26" customFormat="1" ht="116.25" customHeight="1">
      <c r="A46" s="27" t="s">
        <v>42</v>
      </c>
      <c r="B46" s="17" t="s">
        <v>43</v>
      </c>
      <c r="C46" s="30">
        <v>5011105002256</v>
      </c>
      <c r="D46" s="17" t="s">
        <v>87</v>
      </c>
      <c r="E46" s="30">
        <v>3011005003224</v>
      </c>
      <c r="F46" s="17" t="s">
        <v>51</v>
      </c>
      <c r="G46" s="34">
        <v>16000000</v>
      </c>
      <c r="H46" s="21" t="s">
        <v>54</v>
      </c>
      <c r="I46" s="22">
        <v>42482</v>
      </c>
      <c r="J46" s="23" t="s">
        <v>54</v>
      </c>
      <c r="K46" s="24" t="s">
        <v>10</v>
      </c>
      <c r="L46" s="24" t="s">
        <v>48</v>
      </c>
      <c r="M46" s="17" t="s">
        <v>52</v>
      </c>
      <c r="N46" s="25" t="s">
        <v>11</v>
      </c>
    </row>
    <row r="47" spans="1:14" s="26" customFormat="1" ht="116.25" customHeight="1">
      <c r="A47" s="27" t="s">
        <v>42</v>
      </c>
      <c r="B47" s="17" t="s">
        <v>43</v>
      </c>
      <c r="C47" s="30">
        <v>5011105002256</v>
      </c>
      <c r="D47" s="17" t="s">
        <v>88</v>
      </c>
      <c r="E47" s="30">
        <v>7020005009607</v>
      </c>
      <c r="F47" s="17" t="s">
        <v>51</v>
      </c>
      <c r="G47" s="34">
        <v>15792000</v>
      </c>
      <c r="H47" s="21" t="s">
        <v>54</v>
      </c>
      <c r="I47" s="22">
        <v>42482</v>
      </c>
      <c r="J47" s="23" t="s">
        <v>54</v>
      </c>
      <c r="K47" s="24" t="s">
        <v>10</v>
      </c>
      <c r="L47" s="24" t="s">
        <v>48</v>
      </c>
      <c r="M47" s="17" t="s">
        <v>52</v>
      </c>
      <c r="N47" s="25" t="s">
        <v>11</v>
      </c>
    </row>
    <row r="48" spans="1:14" s="26" customFormat="1" ht="116.25" customHeight="1">
      <c r="A48" s="27" t="s">
        <v>42</v>
      </c>
      <c r="B48" s="17" t="s">
        <v>43</v>
      </c>
      <c r="C48" s="30">
        <v>5011105002256</v>
      </c>
      <c r="D48" s="17" t="s">
        <v>89</v>
      </c>
      <c r="E48" s="30">
        <v>3010005004216</v>
      </c>
      <c r="F48" s="17" t="s">
        <v>51</v>
      </c>
      <c r="G48" s="34">
        <v>13519000</v>
      </c>
      <c r="H48" s="21" t="s">
        <v>54</v>
      </c>
      <c r="I48" s="22">
        <v>42482</v>
      </c>
      <c r="J48" s="23" t="s">
        <v>54</v>
      </c>
      <c r="K48" s="24" t="s">
        <v>9</v>
      </c>
      <c r="L48" s="24" t="s">
        <v>48</v>
      </c>
      <c r="M48" s="17" t="s">
        <v>52</v>
      </c>
      <c r="N48" s="25" t="s">
        <v>11</v>
      </c>
    </row>
    <row r="49" spans="1:14" s="26" customFormat="1" ht="116.25" customHeight="1">
      <c r="A49" s="27" t="s">
        <v>42</v>
      </c>
      <c r="B49" s="17" t="s">
        <v>43</v>
      </c>
      <c r="C49" s="30">
        <v>5011105002256</v>
      </c>
      <c r="D49" s="17" t="s">
        <v>90</v>
      </c>
      <c r="E49" s="30">
        <v>9010705001424</v>
      </c>
      <c r="F49" s="17" t="s">
        <v>51</v>
      </c>
      <c r="G49" s="34">
        <v>11669000</v>
      </c>
      <c r="H49" s="21" t="s">
        <v>54</v>
      </c>
      <c r="I49" s="22">
        <v>42482</v>
      </c>
      <c r="J49" s="23" t="s">
        <v>54</v>
      </c>
      <c r="K49" s="24" t="s">
        <v>10</v>
      </c>
      <c r="L49" s="24" t="s">
        <v>48</v>
      </c>
      <c r="M49" s="17" t="s">
        <v>52</v>
      </c>
      <c r="N49" s="25" t="s">
        <v>11</v>
      </c>
    </row>
    <row r="50" spans="1:14" s="26" customFormat="1" ht="116.25" customHeight="1">
      <c r="A50" s="27" t="s">
        <v>42</v>
      </c>
      <c r="B50" s="17" t="s">
        <v>43</v>
      </c>
      <c r="C50" s="30">
        <v>5011105002256</v>
      </c>
      <c r="D50" s="17" t="s">
        <v>91</v>
      </c>
      <c r="E50" s="30">
        <v>9010405010725</v>
      </c>
      <c r="F50" s="17" t="s">
        <v>51</v>
      </c>
      <c r="G50" s="34">
        <v>330000000</v>
      </c>
      <c r="H50" s="21" t="s">
        <v>54</v>
      </c>
      <c r="I50" s="22">
        <v>42482</v>
      </c>
      <c r="J50" s="23" t="s">
        <v>54</v>
      </c>
      <c r="K50" s="24" t="s">
        <v>9</v>
      </c>
      <c r="L50" s="24" t="s">
        <v>48</v>
      </c>
      <c r="M50" s="17" t="s">
        <v>52</v>
      </c>
      <c r="N50" s="25" t="s">
        <v>11</v>
      </c>
    </row>
    <row r="51" spans="1:14" s="26" customFormat="1" ht="116.25" customHeight="1">
      <c r="A51" s="27" t="s">
        <v>42</v>
      </c>
      <c r="B51" s="17" t="s">
        <v>43</v>
      </c>
      <c r="C51" s="30">
        <v>5011105002256</v>
      </c>
      <c r="D51" s="17" t="s">
        <v>92</v>
      </c>
      <c r="E51" s="30">
        <v>8010005018599</v>
      </c>
      <c r="F51" s="17" t="s">
        <v>51</v>
      </c>
      <c r="G51" s="34">
        <v>47159000</v>
      </c>
      <c r="H51" s="21" t="s">
        <v>54</v>
      </c>
      <c r="I51" s="22">
        <v>42482</v>
      </c>
      <c r="J51" s="23" t="s">
        <v>54</v>
      </c>
      <c r="K51" s="24" t="s">
        <v>10</v>
      </c>
      <c r="L51" s="24" t="s">
        <v>48</v>
      </c>
      <c r="M51" s="17" t="s">
        <v>52</v>
      </c>
      <c r="N51" s="25" t="s">
        <v>11</v>
      </c>
    </row>
    <row r="52" spans="1:14" s="26" customFormat="1" ht="116.25" customHeight="1">
      <c r="A52" s="27" t="s">
        <v>42</v>
      </c>
      <c r="B52" s="17" t="s">
        <v>43</v>
      </c>
      <c r="C52" s="30">
        <v>5011105002256</v>
      </c>
      <c r="D52" s="17" t="s">
        <v>93</v>
      </c>
      <c r="E52" s="30">
        <v>7010005017932</v>
      </c>
      <c r="F52" s="17" t="s">
        <v>51</v>
      </c>
      <c r="G52" s="34">
        <v>72754000</v>
      </c>
      <c r="H52" s="21" t="s">
        <v>54</v>
      </c>
      <c r="I52" s="22">
        <v>42482</v>
      </c>
      <c r="J52" s="23" t="s">
        <v>54</v>
      </c>
      <c r="K52" s="24" t="s">
        <v>9</v>
      </c>
      <c r="L52" s="24" t="s">
        <v>48</v>
      </c>
      <c r="M52" s="17" t="s">
        <v>52</v>
      </c>
      <c r="N52" s="25" t="s">
        <v>11</v>
      </c>
    </row>
    <row r="53" spans="1:14" s="26" customFormat="1" ht="116.25" customHeight="1">
      <c r="A53" s="27" t="s">
        <v>42</v>
      </c>
      <c r="B53" s="17" t="s">
        <v>43</v>
      </c>
      <c r="C53" s="30">
        <v>5011105002256</v>
      </c>
      <c r="D53" s="17" t="s">
        <v>53</v>
      </c>
      <c r="E53" s="30">
        <v>6011005003361</v>
      </c>
      <c r="F53" s="17" t="s">
        <v>94</v>
      </c>
      <c r="G53" s="34">
        <v>46263000</v>
      </c>
      <c r="H53" s="21" t="s">
        <v>54</v>
      </c>
      <c r="I53" s="22">
        <v>42482</v>
      </c>
      <c r="J53" s="23" t="s">
        <v>54</v>
      </c>
      <c r="K53" s="24" t="s">
        <v>9</v>
      </c>
      <c r="L53" s="24" t="s">
        <v>48</v>
      </c>
      <c r="M53" s="17" t="s">
        <v>52</v>
      </c>
      <c r="N53" s="25" t="s">
        <v>11</v>
      </c>
    </row>
    <row r="54" spans="1:14" s="26" customFormat="1" ht="116.25" customHeight="1">
      <c r="A54" s="27" t="s">
        <v>42</v>
      </c>
      <c r="B54" s="17" t="s">
        <v>43</v>
      </c>
      <c r="C54" s="30">
        <v>5011105002256</v>
      </c>
      <c r="D54" s="17" t="s">
        <v>95</v>
      </c>
      <c r="E54" s="30">
        <v>1011005003226</v>
      </c>
      <c r="F54" s="17" t="s">
        <v>94</v>
      </c>
      <c r="G54" s="34">
        <v>10863000</v>
      </c>
      <c r="H54" s="21" t="s">
        <v>54</v>
      </c>
      <c r="I54" s="22">
        <v>42482</v>
      </c>
      <c r="J54" s="23" t="s">
        <v>54</v>
      </c>
      <c r="K54" s="24" t="s">
        <v>10</v>
      </c>
      <c r="L54" s="24" t="s">
        <v>48</v>
      </c>
      <c r="M54" s="17" t="s">
        <v>52</v>
      </c>
      <c r="N54" s="25" t="s">
        <v>11</v>
      </c>
    </row>
    <row r="55" spans="1:14" s="26" customFormat="1" ht="116.25" customHeight="1">
      <c r="A55" s="27" t="s">
        <v>42</v>
      </c>
      <c r="B55" s="17" t="s">
        <v>43</v>
      </c>
      <c r="C55" s="30">
        <v>5011105002256</v>
      </c>
      <c r="D55" s="17" t="s">
        <v>60</v>
      </c>
      <c r="E55" s="30">
        <v>9011005003037</v>
      </c>
      <c r="F55" s="17" t="s">
        <v>94</v>
      </c>
      <c r="G55" s="34">
        <v>20016000</v>
      </c>
      <c r="H55" s="21" t="s">
        <v>54</v>
      </c>
      <c r="I55" s="22">
        <v>42482</v>
      </c>
      <c r="J55" s="23" t="s">
        <v>54</v>
      </c>
      <c r="K55" s="24" t="s">
        <v>10</v>
      </c>
      <c r="L55" s="24" t="s">
        <v>48</v>
      </c>
      <c r="M55" s="17" t="s">
        <v>52</v>
      </c>
      <c r="N55" s="25" t="s">
        <v>11</v>
      </c>
    </row>
    <row r="56" spans="1:14" s="26" customFormat="1" ht="116.25" customHeight="1">
      <c r="A56" s="27" t="s">
        <v>42</v>
      </c>
      <c r="B56" s="17" t="s">
        <v>43</v>
      </c>
      <c r="C56" s="30">
        <v>5011105002256</v>
      </c>
      <c r="D56" s="17" t="s">
        <v>96</v>
      </c>
      <c r="E56" s="30">
        <v>5011005000120</v>
      </c>
      <c r="F56" s="17" t="s">
        <v>94</v>
      </c>
      <c r="G56" s="34">
        <v>14017000</v>
      </c>
      <c r="H56" s="21" t="s">
        <v>54</v>
      </c>
      <c r="I56" s="22">
        <v>42482</v>
      </c>
      <c r="J56" s="23" t="s">
        <v>54</v>
      </c>
      <c r="K56" s="24" t="s">
        <v>10</v>
      </c>
      <c r="L56" s="24" t="s">
        <v>48</v>
      </c>
      <c r="M56" s="17" t="s">
        <v>52</v>
      </c>
      <c r="N56" s="25" t="s">
        <v>11</v>
      </c>
    </row>
    <row r="57" spans="1:14" s="26" customFormat="1" ht="116.25" customHeight="1">
      <c r="A57" s="27" t="s">
        <v>42</v>
      </c>
      <c r="B57" s="17" t="s">
        <v>43</v>
      </c>
      <c r="C57" s="30">
        <v>5011105002256</v>
      </c>
      <c r="D57" s="17" t="s">
        <v>64</v>
      </c>
      <c r="E57" s="30">
        <v>3010005018471</v>
      </c>
      <c r="F57" s="17" t="s">
        <v>94</v>
      </c>
      <c r="G57" s="34">
        <v>11691000</v>
      </c>
      <c r="H57" s="21" t="s">
        <v>54</v>
      </c>
      <c r="I57" s="22">
        <v>42482</v>
      </c>
      <c r="J57" s="23" t="s">
        <v>54</v>
      </c>
      <c r="K57" s="24" t="s">
        <v>9</v>
      </c>
      <c r="L57" s="24" t="s">
        <v>48</v>
      </c>
      <c r="M57" s="17" t="s">
        <v>52</v>
      </c>
      <c r="N57" s="25" t="s">
        <v>11</v>
      </c>
    </row>
    <row r="58" spans="1:14" s="26" customFormat="1" ht="116.25" customHeight="1">
      <c r="A58" s="27" t="s">
        <v>42</v>
      </c>
      <c r="B58" s="17" t="s">
        <v>43</v>
      </c>
      <c r="C58" s="30">
        <v>5011105002256</v>
      </c>
      <c r="D58" s="17" t="s">
        <v>65</v>
      </c>
      <c r="E58" s="30">
        <v>8011005003731</v>
      </c>
      <c r="F58" s="17" t="s">
        <v>94</v>
      </c>
      <c r="G58" s="34">
        <v>11260000</v>
      </c>
      <c r="H58" s="21" t="s">
        <v>54</v>
      </c>
      <c r="I58" s="22">
        <v>42482</v>
      </c>
      <c r="J58" s="23" t="s">
        <v>54</v>
      </c>
      <c r="K58" s="24" t="s">
        <v>9</v>
      </c>
      <c r="L58" s="24" t="s">
        <v>48</v>
      </c>
      <c r="M58" s="17" t="s">
        <v>52</v>
      </c>
      <c r="N58" s="25" t="s">
        <v>11</v>
      </c>
    </row>
    <row r="59" spans="1:14" s="26" customFormat="1" ht="116.25" customHeight="1">
      <c r="A59" s="27" t="s">
        <v>42</v>
      </c>
      <c r="B59" s="17" t="s">
        <v>43</v>
      </c>
      <c r="C59" s="30">
        <v>5011105002256</v>
      </c>
      <c r="D59" s="17" t="s">
        <v>69</v>
      </c>
      <c r="E59" s="30">
        <v>4011005003776</v>
      </c>
      <c r="F59" s="17" t="s">
        <v>94</v>
      </c>
      <c r="G59" s="34">
        <v>18353000</v>
      </c>
      <c r="H59" s="21" t="s">
        <v>54</v>
      </c>
      <c r="I59" s="22">
        <v>42482</v>
      </c>
      <c r="J59" s="23" t="s">
        <v>54</v>
      </c>
      <c r="K59" s="24" t="s">
        <v>9</v>
      </c>
      <c r="L59" s="24" t="s">
        <v>48</v>
      </c>
      <c r="M59" s="17" t="s">
        <v>52</v>
      </c>
      <c r="N59" s="25" t="s">
        <v>11</v>
      </c>
    </row>
    <row r="60" spans="1:14" s="26" customFormat="1" ht="116.25" customHeight="1">
      <c r="A60" s="27" t="s">
        <v>42</v>
      </c>
      <c r="B60" s="17" t="s">
        <v>43</v>
      </c>
      <c r="C60" s="30">
        <v>5011105002256</v>
      </c>
      <c r="D60" s="17" t="s">
        <v>75</v>
      </c>
      <c r="E60" s="30">
        <v>6011005003774</v>
      </c>
      <c r="F60" s="17" t="s">
        <v>94</v>
      </c>
      <c r="G60" s="34">
        <v>21584000</v>
      </c>
      <c r="H60" s="21" t="s">
        <v>54</v>
      </c>
      <c r="I60" s="22">
        <v>42482</v>
      </c>
      <c r="J60" s="23" t="s">
        <v>54</v>
      </c>
      <c r="K60" s="24" t="s">
        <v>10</v>
      </c>
      <c r="L60" s="24" t="s">
        <v>48</v>
      </c>
      <c r="M60" s="17" t="s">
        <v>52</v>
      </c>
      <c r="N60" s="25" t="s">
        <v>11</v>
      </c>
    </row>
    <row r="61" spans="1:14" s="26" customFormat="1" ht="116.25" customHeight="1">
      <c r="A61" s="27" t="s">
        <v>42</v>
      </c>
      <c r="B61" s="17" t="s">
        <v>43</v>
      </c>
      <c r="C61" s="30">
        <v>5011105002256</v>
      </c>
      <c r="D61" s="17" t="s">
        <v>80</v>
      </c>
      <c r="E61" s="30">
        <v>4011005000146</v>
      </c>
      <c r="F61" s="17" t="s">
        <v>94</v>
      </c>
      <c r="G61" s="34">
        <v>17600000</v>
      </c>
      <c r="H61" s="21" t="s">
        <v>54</v>
      </c>
      <c r="I61" s="22">
        <v>42482</v>
      </c>
      <c r="J61" s="23" t="s">
        <v>54</v>
      </c>
      <c r="K61" s="24" t="s">
        <v>10</v>
      </c>
      <c r="L61" s="24" t="s">
        <v>48</v>
      </c>
      <c r="M61" s="17" t="s">
        <v>52</v>
      </c>
      <c r="N61" s="25" t="s">
        <v>11</v>
      </c>
    </row>
    <row r="62" spans="1:14" s="26" customFormat="1" ht="116.25" customHeight="1">
      <c r="A62" s="27" t="s">
        <v>42</v>
      </c>
      <c r="B62" s="17" t="s">
        <v>43</v>
      </c>
      <c r="C62" s="30">
        <v>5011105002256</v>
      </c>
      <c r="D62" s="17" t="s">
        <v>88</v>
      </c>
      <c r="E62" s="30">
        <v>7020005009607</v>
      </c>
      <c r="F62" s="17" t="s">
        <v>94</v>
      </c>
      <c r="G62" s="34">
        <v>15125000</v>
      </c>
      <c r="H62" s="21" t="s">
        <v>54</v>
      </c>
      <c r="I62" s="22">
        <v>42482</v>
      </c>
      <c r="J62" s="23" t="s">
        <v>54</v>
      </c>
      <c r="K62" s="24" t="s">
        <v>10</v>
      </c>
      <c r="L62" s="24" t="s">
        <v>48</v>
      </c>
      <c r="M62" s="17" t="s">
        <v>52</v>
      </c>
      <c r="N62" s="25" t="s">
        <v>11</v>
      </c>
    </row>
    <row r="63" spans="1:14" s="26" customFormat="1" ht="116.25" customHeight="1">
      <c r="A63" s="27" t="s">
        <v>42</v>
      </c>
      <c r="B63" s="17" t="s">
        <v>43</v>
      </c>
      <c r="C63" s="30">
        <v>5011105002256</v>
      </c>
      <c r="D63" s="17" t="s">
        <v>93</v>
      </c>
      <c r="E63" s="30">
        <v>7010005017932</v>
      </c>
      <c r="F63" s="17" t="s">
        <v>94</v>
      </c>
      <c r="G63" s="34">
        <v>17194000</v>
      </c>
      <c r="H63" s="21" t="s">
        <v>54</v>
      </c>
      <c r="I63" s="22">
        <v>42482</v>
      </c>
      <c r="J63" s="23" t="s">
        <v>54</v>
      </c>
      <c r="K63" s="24" t="s">
        <v>9</v>
      </c>
      <c r="L63" s="24" t="s">
        <v>48</v>
      </c>
      <c r="M63" s="17" t="s">
        <v>52</v>
      </c>
      <c r="N63" s="25" t="s">
        <v>11</v>
      </c>
    </row>
    <row r="64" spans="1:14" s="26" customFormat="1" ht="116.25" customHeight="1">
      <c r="A64" s="27" t="s">
        <v>42</v>
      </c>
      <c r="B64" s="17" t="s">
        <v>43</v>
      </c>
      <c r="C64" s="30">
        <v>5011105002256</v>
      </c>
      <c r="D64" s="17" t="s">
        <v>97</v>
      </c>
      <c r="E64" s="30">
        <v>2011005003761</v>
      </c>
      <c r="F64" s="17" t="s">
        <v>98</v>
      </c>
      <c r="G64" s="34">
        <v>20000000</v>
      </c>
      <c r="H64" s="21" t="s">
        <v>54</v>
      </c>
      <c r="I64" s="22">
        <v>42522</v>
      </c>
      <c r="J64" s="23" t="s">
        <v>54</v>
      </c>
      <c r="K64" s="24" t="s">
        <v>9</v>
      </c>
      <c r="L64" s="24" t="s">
        <v>48</v>
      </c>
      <c r="M64" s="17" t="s">
        <v>99</v>
      </c>
      <c r="N64" s="25" t="s">
        <v>11</v>
      </c>
    </row>
    <row r="65" spans="1:14" s="26" customFormat="1" ht="116.25" customHeight="1">
      <c r="A65" s="27" t="s">
        <v>42</v>
      </c>
      <c r="B65" s="17" t="s">
        <v>43</v>
      </c>
      <c r="C65" s="30">
        <v>5011105002256</v>
      </c>
      <c r="D65" s="17" t="s">
        <v>84</v>
      </c>
      <c r="E65" s="30">
        <v>2010405003181</v>
      </c>
      <c r="F65" s="17" t="s">
        <v>98</v>
      </c>
      <c r="G65" s="34">
        <v>16094000</v>
      </c>
      <c r="H65" s="21" t="s">
        <v>54</v>
      </c>
      <c r="I65" s="22">
        <v>42522</v>
      </c>
      <c r="J65" s="23" t="s">
        <v>54</v>
      </c>
      <c r="K65" s="24" t="s">
        <v>9</v>
      </c>
      <c r="L65" s="24" t="s">
        <v>48</v>
      </c>
      <c r="M65" s="17" t="s">
        <v>99</v>
      </c>
      <c r="N65" s="25" t="s">
        <v>11</v>
      </c>
    </row>
    <row r="66" spans="1:14" s="26" customFormat="1" ht="118.5" customHeight="1">
      <c r="A66" s="27" t="s">
        <v>42</v>
      </c>
      <c r="B66" s="17" t="s">
        <v>43</v>
      </c>
      <c r="C66" s="30">
        <v>5011105002256</v>
      </c>
      <c r="D66" s="17" t="s">
        <v>100</v>
      </c>
      <c r="E66" s="30">
        <v>6011005003378</v>
      </c>
      <c r="F66" s="17" t="s">
        <v>101</v>
      </c>
      <c r="G66" s="34">
        <v>5145080000</v>
      </c>
      <c r="H66" s="21" t="s">
        <v>54</v>
      </c>
      <c r="I66" s="22">
        <v>42552</v>
      </c>
      <c r="J66" s="23" t="s">
        <v>54</v>
      </c>
      <c r="K66" s="24" t="s">
        <v>9</v>
      </c>
      <c r="L66" s="24" t="s">
        <v>48</v>
      </c>
      <c r="M66" s="17" t="s">
        <v>102</v>
      </c>
      <c r="N66" s="25" t="s">
        <v>11</v>
      </c>
    </row>
    <row r="67" spans="1:14" s="26" customFormat="1" ht="118.5" customHeight="1">
      <c r="A67" s="27" t="s">
        <v>42</v>
      </c>
      <c r="B67" s="17" t="s">
        <v>43</v>
      </c>
      <c r="C67" s="30">
        <v>5011105002256</v>
      </c>
      <c r="D67" s="17" t="s">
        <v>93</v>
      </c>
      <c r="E67" s="30">
        <v>7010005017932</v>
      </c>
      <c r="F67" s="17" t="s">
        <v>101</v>
      </c>
      <c r="G67" s="34">
        <v>1280304000</v>
      </c>
      <c r="H67" s="21" t="s">
        <v>54</v>
      </c>
      <c r="I67" s="22">
        <v>42552</v>
      </c>
      <c r="J67" s="23" t="s">
        <v>54</v>
      </c>
      <c r="K67" s="24" t="s">
        <v>9</v>
      </c>
      <c r="L67" s="24" t="s">
        <v>48</v>
      </c>
      <c r="M67" s="17" t="s">
        <v>102</v>
      </c>
      <c r="N67" s="25" t="s">
        <v>11</v>
      </c>
    </row>
    <row r="68" spans="1:14" s="26" customFormat="1" ht="309.75" customHeight="1">
      <c r="A68" s="16" t="s">
        <v>103</v>
      </c>
      <c r="B68" s="17" t="s">
        <v>104</v>
      </c>
      <c r="C68" s="35" t="s">
        <v>105</v>
      </c>
      <c r="D68" s="17" t="s">
        <v>106</v>
      </c>
      <c r="E68" s="36" t="s">
        <v>107</v>
      </c>
      <c r="F68" s="37" t="s">
        <v>108</v>
      </c>
      <c r="G68" s="38">
        <v>13257000</v>
      </c>
      <c r="H68" s="21" t="s">
        <v>54</v>
      </c>
      <c r="I68" s="39">
        <v>42578</v>
      </c>
      <c r="J68" s="23" t="s">
        <v>54</v>
      </c>
      <c r="K68" s="40" t="s">
        <v>109</v>
      </c>
      <c r="L68" s="24" t="s">
        <v>16</v>
      </c>
      <c r="M68" s="17" t="s">
        <v>110</v>
      </c>
      <c r="N68" s="41" t="s">
        <v>11</v>
      </c>
    </row>
    <row r="69" spans="1:14" s="26" customFormat="1" ht="249.95" customHeight="1">
      <c r="A69" s="16" t="s">
        <v>103</v>
      </c>
      <c r="B69" s="17" t="s">
        <v>104</v>
      </c>
      <c r="C69" s="35" t="s">
        <v>105</v>
      </c>
      <c r="D69" s="37" t="s">
        <v>111</v>
      </c>
      <c r="E69" s="36" t="s">
        <v>112</v>
      </c>
      <c r="F69" s="37" t="s">
        <v>113</v>
      </c>
      <c r="G69" s="38">
        <v>13987000</v>
      </c>
      <c r="H69" s="21" t="s">
        <v>54</v>
      </c>
      <c r="I69" s="39">
        <v>42578</v>
      </c>
      <c r="J69" s="23" t="s">
        <v>54</v>
      </c>
      <c r="K69" s="40" t="s">
        <v>109</v>
      </c>
      <c r="L69" s="24" t="s">
        <v>16</v>
      </c>
      <c r="M69" s="17" t="s">
        <v>114</v>
      </c>
      <c r="N69" s="41" t="s">
        <v>11</v>
      </c>
    </row>
    <row r="70" spans="1:14" s="26" customFormat="1" ht="249.95" customHeight="1">
      <c r="A70" s="16" t="s">
        <v>103</v>
      </c>
      <c r="B70" s="17" t="s">
        <v>104</v>
      </c>
      <c r="C70" s="35" t="s">
        <v>105</v>
      </c>
      <c r="D70" s="37" t="s">
        <v>115</v>
      </c>
      <c r="E70" s="36" t="s">
        <v>116</v>
      </c>
      <c r="F70" s="37" t="s">
        <v>117</v>
      </c>
      <c r="G70" s="38">
        <v>24040000</v>
      </c>
      <c r="H70" s="21" t="s">
        <v>54</v>
      </c>
      <c r="I70" s="39">
        <v>42578</v>
      </c>
      <c r="J70" s="23" t="s">
        <v>54</v>
      </c>
      <c r="K70" s="40" t="s">
        <v>118</v>
      </c>
      <c r="L70" s="24" t="s">
        <v>16</v>
      </c>
      <c r="M70" s="17" t="s">
        <v>114</v>
      </c>
      <c r="N70" s="41" t="s">
        <v>11</v>
      </c>
    </row>
    <row r="71" spans="1:14" s="26" customFormat="1" ht="174.75" customHeight="1">
      <c r="A71" s="16" t="s">
        <v>119</v>
      </c>
      <c r="B71" s="17" t="s">
        <v>120</v>
      </c>
      <c r="C71" s="31">
        <v>1013205001281</v>
      </c>
      <c r="D71" s="17" t="s">
        <v>121</v>
      </c>
      <c r="E71" s="31">
        <v>5010005016639</v>
      </c>
      <c r="F71" s="17" t="s">
        <v>122</v>
      </c>
      <c r="G71" s="42">
        <v>200109000</v>
      </c>
      <c r="H71" s="18" t="s">
        <v>46</v>
      </c>
      <c r="I71" s="18" t="s">
        <v>123</v>
      </c>
      <c r="J71" s="17" t="s">
        <v>24</v>
      </c>
      <c r="K71" s="40" t="s">
        <v>9</v>
      </c>
      <c r="L71" s="40" t="s">
        <v>16</v>
      </c>
      <c r="M71" s="17" t="s">
        <v>124</v>
      </c>
      <c r="N71" s="25" t="s">
        <v>11</v>
      </c>
    </row>
    <row r="72" spans="1:14" s="26" customFormat="1" ht="174.75" customHeight="1">
      <c r="A72" s="16" t="s">
        <v>167</v>
      </c>
      <c r="B72" s="17" t="s">
        <v>168</v>
      </c>
      <c r="C72" s="31">
        <v>6010005015219</v>
      </c>
      <c r="D72" s="17" t="s">
        <v>169</v>
      </c>
      <c r="E72" s="31">
        <v>1010605002372</v>
      </c>
      <c r="F72" s="17" t="s">
        <v>170</v>
      </c>
      <c r="G72" s="42">
        <v>99050000</v>
      </c>
      <c r="H72" s="18" t="s">
        <v>171</v>
      </c>
      <c r="I72" s="18" t="s">
        <v>172</v>
      </c>
      <c r="J72" s="17" t="s">
        <v>171</v>
      </c>
      <c r="K72" s="40" t="s">
        <v>9</v>
      </c>
      <c r="L72" s="40" t="s">
        <v>16</v>
      </c>
      <c r="M72" s="17" t="s">
        <v>173</v>
      </c>
      <c r="N72" s="25" t="s">
        <v>11</v>
      </c>
    </row>
    <row r="73" spans="1:14" s="26" customFormat="1" ht="375" customHeight="1">
      <c r="A73" s="27" t="s">
        <v>125</v>
      </c>
      <c r="B73" s="17" t="s">
        <v>126</v>
      </c>
      <c r="C73" s="43">
        <v>6040005003798</v>
      </c>
      <c r="D73" s="44" t="s">
        <v>127</v>
      </c>
      <c r="E73" s="30">
        <v>5010005016639</v>
      </c>
      <c r="F73" s="44" t="s">
        <v>128</v>
      </c>
      <c r="G73" s="20">
        <v>98669000</v>
      </c>
      <c r="H73" s="20" t="s">
        <v>46</v>
      </c>
      <c r="I73" s="18" t="s">
        <v>129</v>
      </c>
      <c r="J73" s="17" t="s">
        <v>130</v>
      </c>
      <c r="K73" s="24" t="s">
        <v>9</v>
      </c>
      <c r="L73" s="24" t="s">
        <v>48</v>
      </c>
      <c r="M73" s="17" t="s">
        <v>124</v>
      </c>
      <c r="N73" s="25" t="s">
        <v>11</v>
      </c>
    </row>
    <row r="74" spans="1:14" s="26" customFormat="1" ht="90" customHeight="1">
      <c r="A74" s="27" t="s">
        <v>131</v>
      </c>
      <c r="B74" s="17" t="s">
        <v>132</v>
      </c>
      <c r="C74" s="18" t="s">
        <v>133</v>
      </c>
      <c r="D74" s="17" t="s">
        <v>134</v>
      </c>
      <c r="E74" s="45">
        <v>9011205001658</v>
      </c>
      <c r="F74" s="17" t="s">
        <v>135</v>
      </c>
      <c r="G74" s="42">
        <v>537305214</v>
      </c>
      <c r="H74" s="18" t="s">
        <v>166</v>
      </c>
      <c r="I74" s="33">
        <v>42487</v>
      </c>
      <c r="J74" s="18" t="s">
        <v>166</v>
      </c>
      <c r="K74" s="40" t="s">
        <v>10</v>
      </c>
      <c r="L74" s="40" t="s">
        <v>48</v>
      </c>
      <c r="M74" s="17" t="s">
        <v>136</v>
      </c>
      <c r="N74" s="25" t="s">
        <v>137</v>
      </c>
    </row>
    <row r="75" spans="1:14" s="26" customFormat="1" ht="90" customHeight="1">
      <c r="A75" s="27" t="s">
        <v>131</v>
      </c>
      <c r="B75" s="17" t="s">
        <v>132</v>
      </c>
      <c r="C75" s="18" t="s">
        <v>133</v>
      </c>
      <c r="D75" s="17" t="s">
        <v>138</v>
      </c>
      <c r="E75" s="45">
        <v>9010005013847</v>
      </c>
      <c r="F75" s="17" t="s">
        <v>139</v>
      </c>
      <c r="G75" s="42">
        <v>38003038</v>
      </c>
      <c r="H75" s="18" t="s">
        <v>166</v>
      </c>
      <c r="I75" s="33">
        <v>42510</v>
      </c>
      <c r="J75" s="18" t="s">
        <v>166</v>
      </c>
      <c r="K75" s="40" t="s">
        <v>10</v>
      </c>
      <c r="L75" s="40" t="s">
        <v>48</v>
      </c>
      <c r="M75" s="17" t="s">
        <v>140</v>
      </c>
      <c r="N75" s="25" t="s">
        <v>11</v>
      </c>
    </row>
    <row r="76" spans="1:14" s="26" customFormat="1" ht="90" customHeight="1">
      <c r="A76" s="27" t="s">
        <v>131</v>
      </c>
      <c r="B76" s="17" t="s">
        <v>132</v>
      </c>
      <c r="C76" s="18" t="s">
        <v>133</v>
      </c>
      <c r="D76" s="17" t="s">
        <v>138</v>
      </c>
      <c r="E76" s="45">
        <v>9010005013847</v>
      </c>
      <c r="F76" s="17" t="s">
        <v>141</v>
      </c>
      <c r="G76" s="42">
        <v>10795249</v>
      </c>
      <c r="H76" s="18" t="s">
        <v>166</v>
      </c>
      <c r="I76" s="33">
        <v>42510</v>
      </c>
      <c r="J76" s="18" t="s">
        <v>166</v>
      </c>
      <c r="K76" s="40" t="s">
        <v>10</v>
      </c>
      <c r="L76" s="40" t="s">
        <v>48</v>
      </c>
      <c r="M76" s="17" t="s">
        <v>136</v>
      </c>
      <c r="N76" s="25" t="s">
        <v>11</v>
      </c>
    </row>
    <row r="77" spans="1:14" s="26" customFormat="1" ht="90" customHeight="1">
      <c r="A77" s="27" t="s">
        <v>131</v>
      </c>
      <c r="B77" s="17" t="s">
        <v>132</v>
      </c>
      <c r="C77" s="18" t="s">
        <v>133</v>
      </c>
      <c r="D77" s="17" t="s">
        <v>142</v>
      </c>
      <c r="E77" s="45">
        <v>6010005004072</v>
      </c>
      <c r="F77" s="17" t="s">
        <v>143</v>
      </c>
      <c r="G77" s="42">
        <v>62968129</v>
      </c>
      <c r="H77" s="18" t="s">
        <v>166</v>
      </c>
      <c r="I77" s="18" t="s">
        <v>144</v>
      </c>
      <c r="J77" s="18" t="s">
        <v>166</v>
      </c>
      <c r="K77" s="40" t="s">
        <v>10</v>
      </c>
      <c r="L77" s="40" t="s">
        <v>48</v>
      </c>
      <c r="M77" s="17" t="s">
        <v>136</v>
      </c>
      <c r="N77" s="25" t="s">
        <v>11</v>
      </c>
    </row>
    <row r="78" spans="1:14" s="26" customFormat="1" ht="90" customHeight="1">
      <c r="A78" s="27" t="s">
        <v>131</v>
      </c>
      <c r="B78" s="17" t="s">
        <v>132</v>
      </c>
      <c r="C78" s="18" t="s">
        <v>133</v>
      </c>
      <c r="D78" s="17" t="s">
        <v>145</v>
      </c>
      <c r="E78" s="45">
        <v>9010005013847</v>
      </c>
      <c r="F78" s="17" t="s">
        <v>146</v>
      </c>
      <c r="G78" s="42">
        <v>213859947</v>
      </c>
      <c r="H78" s="18" t="s">
        <v>166</v>
      </c>
      <c r="I78" s="33" t="s">
        <v>147</v>
      </c>
      <c r="J78" s="18" t="s">
        <v>166</v>
      </c>
      <c r="K78" s="40" t="s">
        <v>10</v>
      </c>
      <c r="L78" s="40" t="s">
        <v>48</v>
      </c>
      <c r="M78" s="17" t="s">
        <v>148</v>
      </c>
      <c r="N78" s="25" t="s">
        <v>11</v>
      </c>
    </row>
    <row r="79" spans="1:14" s="26" customFormat="1" ht="90" customHeight="1">
      <c r="A79" s="27" t="s">
        <v>131</v>
      </c>
      <c r="B79" s="17" t="s">
        <v>132</v>
      </c>
      <c r="C79" s="18" t="s">
        <v>133</v>
      </c>
      <c r="D79" s="17" t="s">
        <v>145</v>
      </c>
      <c r="E79" s="45">
        <v>9010005013847</v>
      </c>
      <c r="F79" s="17" t="s">
        <v>149</v>
      </c>
      <c r="G79" s="42">
        <v>484286000</v>
      </c>
      <c r="H79" s="18" t="s">
        <v>166</v>
      </c>
      <c r="I79" s="18" t="s">
        <v>150</v>
      </c>
      <c r="J79" s="18" t="s">
        <v>166</v>
      </c>
      <c r="K79" s="40" t="s">
        <v>10</v>
      </c>
      <c r="L79" s="40" t="s">
        <v>48</v>
      </c>
      <c r="M79" s="17" t="s">
        <v>140</v>
      </c>
      <c r="N79" s="25" t="s">
        <v>11</v>
      </c>
    </row>
    <row r="80" spans="1:14" s="26" customFormat="1" ht="90" customHeight="1">
      <c r="A80" s="27" t="s">
        <v>131</v>
      </c>
      <c r="B80" s="17" t="s">
        <v>132</v>
      </c>
      <c r="C80" s="18" t="s">
        <v>133</v>
      </c>
      <c r="D80" s="17" t="s">
        <v>151</v>
      </c>
      <c r="E80" s="45">
        <v>5010405001026</v>
      </c>
      <c r="F80" s="17" t="s">
        <v>152</v>
      </c>
      <c r="G80" s="42">
        <v>13287352</v>
      </c>
      <c r="H80" s="18" t="s">
        <v>166</v>
      </c>
      <c r="I80" s="33">
        <v>42724</v>
      </c>
      <c r="J80" s="18" t="s">
        <v>166</v>
      </c>
      <c r="K80" s="40" t="s">
        <v>9</v>
      </c>
      <c r="L80" s="40" t="s">
        <v>48</v>
      </c>
      <c r="M80" s="17" t="s">
        <v>153</v>
      </c>
      <c r="N80" s="25" t="s">
        <v>11</v>
      </c>
    </row>
    <row r="81" spans="1:14" s="26" customFormat="1" ht="332.25" customHeight="1" thickBot="1">
      <c r="A81" s="46" t="s">
        <v>154</v>
      </c>
      <c r="B81" s="47" t="s">
        <v>155</v>
      </c>
      <c r="C81" s="48">
        <v>4020005004767</v>
      </c>
      <c r="D81" s="47" t="s">
        <v>156</v>
      </c>
      <c r="E81" s="48">
        <v>3012405002559</v>
      </c>
      <c r="F81" s="47" t="s">
        <v>157</v>
      </c>
      <c r="G81" s="49">
        <v>158022941</v>
      </c>
      <c r="H81" s="50" t="s">
        <v>29</v>
      </c>
      <c r="I81" s="51" t="s">
        <v>158</v>
      </c>
      <c r="J81" s="52" t="s">
        <v>29</v>
      </c>
      <c r="K81" s="53" t="s">
        <v>159</v>
      </c>
      <c r="L81" s="53" t="s">
        <v>16</v>
      </c>
      <c r="M81" s="47" t="s">
        <v>160</v>
      </c>
      <c r="N81" s="54" t="s">
        <v>161</v>
      </c>
    </row>
    <row r="82" spans="1:14">
      <c r="B82" s="56"/>
      <c r="C82" s="57"/>
      <c r="D82" s="1"/>
      <c r="E82" s="2"/>
      <c r="F82" s="1"/>
      <c r="G82" s="2"/>
      <c r="H82" s="2"/>
      <c r="I82" s="2"/>
      <c r="J82" s="4"/>
    </row>
    <row r="83" spans="1:14">
      <c r="D83" s="4" t="s">
        <v>6</v>
      </c>
      <c r="E83" s="3"/>
      <c r="F83" s="4"/>
      <c r="G83" s="3"/>
      <c r="H83" s="3"/>
      <c r="I83" s="3"/>
      <c r="J83" s="4"/>
    </row>
  </sheetData>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22">
    <dataValidation type="list" allowBlank="1" showInputMessage="1" showErrorMessage="1" sqref="N11:N67 N5">
      <formula1>#REF!</formula1>
    </dataValidation>
    <dataValidation type="list" allowBlank="1" showInputMessage="1" showErrorMessage="1" sqref="N68:N70 N73">
      <formula1>$N$16:$N$18</formula1>
    </dataValidation>
    <dataValidation type="list" allowBlank="1" showInputMessage="1" showErrorMessage="1" sqref="K68:K70">
      <formula1>$K$16:$K$20</formula1>
    </dataValidation>
    <dataValidation type="list" allowBlank="1" showInputMessage="1" showErrorMessage="1" sqref="L12:L67">
      <formula1>$L$98:$L$99</formula1>
    </dataValidation>
    <dataValidation type="list" allowBlank="1" showInputMessage="1" showErrorMessage="1" sqref="K12:K67">
      <formula1>$G$95:$G$99</formula1>
    </dataValidation>
    <dataValidation type="list" allowBlank="1" showInputMessage="1" showErrorMessage="1" sqref="L73">
      <formula1>$L$32:$L$34</formula1>
    </dataValidation>
    <dataValidation type="list" allowBlank="1" showInputMessage="1" showErrorMessage="1" sqref="K73">
      <formula1>$K$32:$K$36</formula1>
    </dataValidation>
    <dataValidation type="list" allowBlank="1" showInputMessage="1" showErrorMessage="1" sqref="F73">
      <formula1>"年会費,月会費,施設会費,更新料,審査料,登録料,参加費,機能評価受審料,産科医療補償制度掛金,その他"</formula1>
    </dataValidation>
    <dataValidation type="list" allowBlank="1" showInputMessage="1" showErrorMessage="1" sqref="L71:L72">
      <formula1>$L$17:$L$19</formula1>
    </dataValidation>
    <dataValidation type="list" allowBlank="1" showInputMessage="1" showErrorMessage="1" sqref="K71:K72">
      <formula1>$K$17:$K$21</formula1>
    </dataValidation>
    <dataValidation type="list" allowBlank="1" showInputMessage="1" showErrorMessage="1" sqref="N71:N72">
      <formula1>$N$17:$N$19</formula1>
    </dataValidation>
    <dataValidation type="list" allowBlank="1" showInputMessage="1" showErrorMessage="1" sqref="N74:N80">
      <formula1>$N$19:$N$21</formula1>
    </dataValidation>
    <dataValidation type="list" allowBlank="1" showInputMessage="1" showErrorMessage="1" sqref="N81 N8:N9">
      <formula1>$N$15:$N$17</formula1>
    </dataValidation>
    <dataValidation type="list" allowBlank="1" showInputMessage="1" showErrorMessage="1" sqref="K81">
      <formula1>$K$15:$K$19</formula1>
    </dataValidation>
    <dataValidation type="list" allowBlank="1" showInputMessage="1" showErrorMessage="1" sqref="L81 L5 L10 L68:L70">
      <formula1>$L$86:$L$87</formula1>
    </dataValidation>
    <dataValidation type="list" allowBlank="1" showInputMessage="1" showErrorMessage="1" sqref="N10">
      <formula1>$N$82:$N$82</formula1>
    </dataValidation>
    <dataValidation type="list" allowBlank="1" showInputMessage="1" showErrorMessage="1" sqref="L8:L9">
      <formula1>$L$16:$L$17</formula1>
    </dataValidation>
    <dataValidation type="list" allowBlank="1" showInputMessage="1" showErrorMessage="1" sqref="K8:K9">
      <formula1>$K$16:$K$19</formula1>
    </dataValidation>
    <dataValidation type="list" allowBlank="1" showInputMessage="1" showErrorMessage="1" sqref="L6:L7">
      <formula1>$L$83:$L$83</formula1>
    </dataValidation>
    <dataValidation type="list" allowBlank="1" showInputMessage="1" showErrorMessage="1" sqref="K6:K7">
      <formula1>$K$83:$K$85</formula1>
    </dataValidation>
    <dataValidation type="list" allowBlank="1" showInputMessage="1" showErrorMessage="1" sqref="N6:N7">
      <formula1>$N$83:$N$83</formula1>
    </dataValidation>
    <dataValidation type="list" allowBlank="1" showInputMessage="1" showErrorMessage="1" sqref="J5:K5 H5">
      <formula1>$K$82:$K$82</formula1>
    </dataValidation>
  </dataValidations>
  <pageMargins left="0.70866141732283472" right="0.70866141732283472" top="0.74803149606299213" bottom="0.74803149606299213" header="0.31496062992125984" footer="0.31496062992125984"/>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2017-12-11T05:41:24Z</cp:lastPrinted>
  <dcterms:created xsi:type="dcterms:W3CDTF">2010-08-24T08:00:05Z</dcterms:created>
  <dcterms:modified xsi:type="dcterms:W3CDTF">2017-12-26T00:36:57Z</dcterms:modified>
</cp:coreProperties>
</file>