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filterPrivacy="1" defaultThemeVersion="124226"/>
  <xr:revisionPtr revIDLastSave="0" documentId="8_{0F0ECF46-0AA7-4E0A-B76C-A0D594B3A488}" xr6:coauthVersionLast="47" xr6:coauthVersionMax="47" xr10:uidLastSave="{00000000-0000-0000-0000-000000000000}"/>
  <bookViews>
    <workbookView xWindow="-60" yWindow="-60" windowWidth="15480" windowHeight="11640" xr2:uid="{00000000-000D-0000-FFFF-FFFF00000000}"/>
  </bookViews>
  <sheets>
    <sheet name="youshiki8" sheetId="1" r:id="rId1"/>
  </sheets>
  <definedNames>
    <definedName name="_xlnm._FilterDatabase" localSheetId="0" hidden="1">youshiki8!$A$4:$L$137</definedName>
    <definedName name="_xlnm.Print_Area" localSheetId="0">youshiki8!$A$1:$L$139</definedName>
    <definedName name="_xlnm.Print_Titles" localSheetId="0">youshiki8!$3:$4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1" i="1" l="1"/>
  <c r="E119" i="1"/>
</calcChain>
</file>

<file path=xl/sharedStrings.xml><?xml version="1.0" encoding="utf-8"?>
<sst xmlns="http://schemas.openxmlformats.org/spreadsheetml/2006/main" count="1127" uniqueCount="275">
  <si>
    <t>独立行政法人から公益法人への契約以外の支出についての見直しの状況</t>
    <phoneticPr fontId="1"/>
  </si>
  <si>
    <t>所管府省</t>
    <rPh sb="0" eb="2">
      <t>ショカン</t>
    </rPh>
    <rPh sb="2" eb="4">
      <t>フショウ</t>
    </rPh>
    <phoneticPr fontId="1"/>
  </si>
  <si>
    <t>支出元独立行政法人</t>
    <rPh sb="0" eb="2">
      <t>シシュツ</t>
    </rPh>
    <rPh sb="2" eb="3">
      <t>モト</t>
    </rPh>
    <rPh sb="3" eb="5">
      <t>ドクリツ</t>
    </rPh>
    <rPh sb="5" eb="7">
      <t>ギョウセイ</t>
    </rPh>
    <rPh sb="7" eb="9">
      <t>ホウジン</t>
    </rPh>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</si>
  <si>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</si>
  <si>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</si>
  <si>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</si>
  <si>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39" eb="41">
      <t>タンイ</t>
    </rPh>
    <rPh sb="42" eb="43">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</si>
  <si>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</si>
  <si>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</si>
  <si>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</si>
  <si>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点検結果
（見直す場合はその内容）</t>
    <rPh sb="0" eb="2">
      <t>テンケン</t>
    </rPh>
    <rPh sb="2" eb="4">
      <t>ケッカ</t>
    </rPh>
    <rPh sb="6" eb="8">
      <t>ミナオ</t>
    </rPh>
    <rPh sb="9" eb="11">
      <t>バアイ</t>
    </rPh>
    <rPh sb="14" eb="16">
      <t>ナイヨウ</t>
    </rPh>
    <phoneticPr fontId="1"/>
  </si>
  <si>
    <t>公益法人の区分</t>
    <rPh sb="0" eb="2">
      <t>コウエキ</t>
    </rPh>
    <rPh sb="2" eb="4">
      <t>ホウジン</t>
    </rPh>
    <rPh sb="5" eb="7">
      <t>クブン</t>
    </rPh>
    <phoneticPr fontId="1"/>
  </si>
  <si>
    <t>国所管、都道府県所管の区分</t>
    <rPh sb="4" eb="8">
      <t>トドウフケン</t>
    </rPh>
    <phoneticPr fontId="1"/>
  </si>
  <si>
    <t>継続支出の有無</t>
    <rPh sb="0" eb="2">
      <t>ケイゾク</t>
    </rPh>
    <rPh sb="2" eb="4">
      <t>シシュツ</t>
    </rPh>
    <rPh sb="5" eb="7">
      <t>ウム</t>
    </rPh>
    <phoneticPr fontId="1"/>
  </si>
  <si>
    <t>内閣府</t>
    <rPh sb="0" eb="2">
      <t>ナイカク</t>
    </rPh>
    <rPh sb="2" eb="3">
      <t>フ</t>
    </rPh>
    <phoneticPr fontId="1"/>
  </si>
  <si>
    <t>北方領土問題対策協会</t>
    <phoneticPr fontId="1"/>
  </si>
  <si>
    <t>千島歯舞諸島居住者連盟</t>
    <rPh sb="0" eb="2">
      <t>チシマ</t>
    </rPh>
    <rPh sb="2" eb="4">
      <t>ハボマイ</t>
    </rPh>
    <rPh sb="4" eb="6">
      <t>ショトウ</t>
    </rPh>
    <rPh sb="6" eb="9">
      <t>キョジュウシャ</t>
    </rPh>
    <rPh sb="9" eb="11">
      <t>レンメイ</t>
    </rPh>
    <phoneticPr fontId="1"/>
  </si>
  <si>
    <t>援護事業補助金</t>
    <rPh sb="0" eb="2">
      <t>エンゴ</t>
    </rPh>
    <rPh sb="2" eb="4">
      <t>ジギョウ</t>
    </rPh>
    <rPh sb="4" eb="7">
      <t>ホジョキン</t>
    </rPh>
    <phoneticPr fontId="1"/>
  </si>
  <si>
    <t>-</t>
    <phoneticPr fontId="1"/>
  </si>
  <si>
    <t>特社</t>
    <rPh sb="0" eb="1">
      <t>トク</t>
    </rPh>
    <rPh sb="1" eb="2">
      <t>シャ</t>
    </rPh>
    <phoneticPr fontId="1"/>
  </si>
  <si>
    <t>国所管</t>
    <rPh sb="0" eb="1">
      <t>クニ</t>
    </rPh>
    <rPh sb="1" eb="3">
      <t>ショカン</t>
    </rPh>
    <phoneticPr fontId="1"/>
  </si>
  <si>
    <t>　国は、「北方領土問題等の解決の促進のための特別措置に関する法律」において、北方領土問題が未解決であることから、北方領土元居住者に対する援護措置の充実強化を図るため必要な財政措置を講ずるとしており、当協会の法律においても援護事業は、協会が実施する事業の一つと位置付けられている。
　こうした状況を踏まえ、元島民等は返還運動において重要な役割を果たしていることから、元島民等による返還運動や資料収集、元居住地への訪問を実施する元島民による当該団体を支援しているところであるが、点検の結果、援護事業の重要性から今後においても支援の推進を継続していくものとする。</t>
    <rPh sb="1" eb="2">
      <t>クニ</t>
    </rPh>
    <rPh sb="5" eb="7">
      <t>ホッポウ</t>
    </rPh>
    <rPh sb="7" eb="9">
      <t>リョウド</t>
    </rPh>
    <rPh sb="9" eb="12">
      <t>モンダイトウ</t>
    </rPh>
    <rPh sb="13" eb="15">
      <t>カイケツ</t>
    </rPh>
    <rPh sb="16" eb="18">
      <t>ソクシン</t>
    </rPh>
    <rPh sb="22" eb="24">
      <t>トクベツ</t>
    </rPh>
    <rPh sb="24" eb="26">
      <t>ソチ</t>
    </rPh>
    <rPh sb="27" eb="28">
      <t>カン</t>
    </rPh>
    <rPh sb="30" eb="32">
      <t>ホウリツ</t>
    </rPh>
    <rPh sb="38" eb="44">
      <t>ホッポウリョウドモンダイ</t>
    </rPh>
    <rPh sb="45" eb="48">
      <t>ミカイケツ</t>
    </rPh>
    <rPh sb="56" eb="58">
      <t>ホッポウ</t>
    </rPh>
    <rPh sb="58" eb="60">
      <t>リョウド</t>
    </rPh>
    <rPh sb="60" eb="61">
      <t>モト</t>
    </rPh>
    <rPh sb="61" eb="64">
      <t>キョジュウシャ</t>
    </rPh>
    <rPh sb="65" eb="66">
      <t>タイ</t>
    </rPh>
    <rPh sb="68" eb="70">
      <t>エンゴ</t>
    </rPh>
    <rPh sb="70" eb="72">
      <t>ソチ</t>
    </rPh>
    <rPh sb="73" eb="75">
      <t>ジュウジツ</t>
    </rPh>
    <rPh sb="75" eb="77">
      <t>キョウカ</t>
    </rPh>
    <rPh sb="78" eb="79">
      <t>ハカ</t>
    </rPh>
    <rPh sb="82" eb="84">
      <t>ヒツヨウ</t>
    </rPh>
    <rPh sb="85" eb="87">
      <t>ザイセイ</t>
    </rPh>
    <rPh sb="87" eb="89">
      <t>ソチ</t>
    </rPh>
    <rPh sb="90" eb="91">
      <t>コウ</t>
    </rPh>
    <rPh sb="99" eb="102">
      <t>トウキョウカイ</t>
    </rPh>
    <rPh sb="103" eb="105">
      <t>ホウリツ</t>
    </rPh>
    <rPh sb="110" eb="112">
      <t>エンゴ</t>
    </rPh>
    <rPh sb="112" eb="114">
      <t>ジギョウ</t>
    </rPh>
    <rPh sb="116" eb="118">
      <t>キョウカイ</t>
    </rPh>
    <rPh sb="119" eb="121">
      <t>ジッシ</t>
    </rPh>
    <rPh sb="123" eb="125">
      <t>ジギョウ</t>
    </rPh>
    <rPh sb="126" eb="127">
      <t>１</t>
    </rPh>
    <rPh sb="129" eb="132">
      <t>イチヅ</t>
    </rPh>
    <rPh sb="145" eb="147">
      <t>ジョウキョウ</t>
    </rPh>
    <rPh sb="148" eb="149">
      <t>フ</t>
    </rPh>
    <rPh sb="152" eb="153">
      <t>モト</t>
    </rPh>
    <rPh sb="153" eb="156">
      <t>トウミントウ</t>
    </rPh>
    <rPh sb="157" eb="159">
      <t>ヘンカン</t>
    </rPh>
    <rPh sb="159" eb="161">
      <t>ウンドウ</t>
    </rPh>
    <rPh sb="165" eb="167">
      <t>ジュウヨウ</t>
    </rPh>
    <rPh sb="168" eb="170">
      <t>ヤクワリ</t>
    </rPh>
    <rPh sb="171" eb="172">
      <t>ハ</t>
    </rPh>
    <rPh sb="182" eb="183">
      <t>モト</t>
    </rPh>
    <rPh sb="183" eb="186">
      <t>トウミントウ</t>
    </rPh>
    <rPh sb="189" eb="191">
      <t>ヘンカン</t>
    </rPh>
    <rPh sb="191" eb="193">
      <t>ウンドウ</t>
    </rPh>
    <rPh sb="194" eb="196">
      <t>シリョウ</t>
    </rPh>
    <rPh sb="196" eb="198">
      <t>シュウシュウ</t>
    </rPh>
    <rPh sb="199" eb="200">
      <t>モト</t>
    </rPh>
    <rPh sb="200" eb="203">
      <t>キョジュウチ</t>
    </rPh>
    <rPh sb="205" eb="207">
      <t>ホウモン</t>
    </rPh>
    <rPh sb="208" eb="210">
      <t>ジッシ</t>
    </rPh>
    <rPh sb="218" eb="220">
      <t>トウガイ</t>
    </rPh>
    <rPh sb="237" eb="239">
      <t>テンケン</t>
    </rPh>
    <rPh sb="240" eb="242">
      <t>ケッカ</t>
    </rPh>
    <rPh sb="243" eb="245">
      <t>エンゴ</t>
    </rPh>
    <rPh sb="245" eb="247">
      <t>ジギョウ</t>
    </rPh>
    <rPh sb="248" eb="251">
      <t>ジュウヨウセイ</t>
    </rPh>
    <rPh sb="253" eb="255">
      <t>コンゴ</t>
    </rPh>
    <rPh sb="260" eb="262">
      <t>シエン</t>
    </rPh>
    <rPh sb="263" eb="265">
      <t>スイシン</t>
    </rPh>
    <rPh sb="266" eb="268">
      <t>ケイゾク</t>
    </rPh>
    <phoneticPr fontId="1"/>
  </si>
  <si>
    <t>有</t>
    <rPh sb="0" eb="1">
      <t>ア</t>
    </rPh>
    <phoneticPr fontId="1"/>
  </si>
  <si>
    <t>北方領土復帰期成同盟</t>
    <rPh sb="0" eb="2">
      <t>ホッポウ</t>
    </rPh>
    <rPh sb="2" eb="4">
      <t>リョウド</t>
    </rPh>
    <rPh sb="4" eb="6">
      <t>フッキ</t>
    </rPh>
    <rPh sb="6" eb="8">
      <t>キセイ</t>
    </rPh>
    <rPh sb="8" eb="10">
      <t>ドウメイ</t>
    </rPh>
    <phoneticPr fontId="1"/>
  </si>
  <si>
    <t>四島交流事業補助金</t>
    <rPh sb="0" eb="2">
      <t>ヨントウ</t>
    </rPh>
    <rPh sb="2" eb="4">
      <t>コウリュウ</t>
    </rPh>
    <rPh sb="4" eb="6">
      <t>ジギョウ</t>
    </rPh>
    <rPh sb="6" eb="9">
      <t>ホジョキン</t>
    </rPh>
    <phoneticPr fontId="1"/>
  </si>
  <si>
    <t>　四島交流事業は、日露間の平和条約締結問題解決のための環境整備を目的としており、国は、「北方領土問題等の解決の促進のための特別措置に関する法律」において、北方領土問題が解決されるまでの間、交流事業の積極的な推進に努めるとしており、当協会の法律においても交流事業は、協会が実施する事業の一つと位置付けられている。　
　こうした状況を踏まえ、北方領土問題の解決に寄与することから、道内関係者を対象とした交流事業を実施する当該団体を支援しているところであるが、点検の結果、交流事業の重要性から、今後においても支援の推進を継続していくものとする。</t>
    <rPh sb="92" eb="93">
      <t>アイダ</t>
    </rPh>
    <rPh sb="94" eb="96">
      <t>コウリュウ</t>
    </rPh>
    <rPh sb="96" eb="98">
      <t>ジギョウ</t>
    </rPh>
    <rPh sb="99" eb="102">
      <t>セッキョクテキ</t>
    </rPh>
    <rPh sb="103" eb="105">
      <t>スイシン</t>
    </rPh>
    <rPh sb="106" eb="107">
      <t>ツト</t>
    </rPh>
    <rPh sb="126" eb="128">
      <t>コウリュウ</t>
    </rPh>
    <rPh sb="162" eb="164">
      <t>ジョウキョウ</t>
    </rPh>
    <rPh sb="165" eb="166">
      <t>フ</t>
    </rPh>
    <rPh sb="169" eb="171">
      <t>ホッポウ</t>
    </rPh>
    <rPh sb="171" eb="173">
      <t>リョウド</t>
    </rPh>
    <rPh sb="173" eb="175">
      <t>モンダイ</t>
    </rPh>
    <rPh sb="176" eb="178">
      <t>カイケツ</t>
    </rPh>
    <rPh sb="179" eb="181">
      <t>キヨ</t>
    </rPh>
    <rPh sb="188" eb="190">
      <t>ドウナイ</t>
    </rPh>
    <rPh sb="190" eb="193">
      <t>カンケイシャ</t>
    </rPh>
    <rPh sb="194" eb="196">
      <t>タイショウ</t>
    </rPh>
    <rPh sb="199" eb="201">
      <t>コウリュウ</t>
    </rPh>
    <rPh sb="201" eb="203">
      <t>ジギョウ</t>
    </rPh>
    <rPh sb="204" eb="206">
      <t>ジッシ</t>
    </rPh>
    <rPh sb="208" eb="210">
      <t>トウガイ</t>
    </rPh>
    <rPh sb="227" eb="229">
      <t>テンケン</t>
    </rPh>
    <rPh sb="230" eb="232">
      <t>ケッカ</t>
    </rPh>
    <rPh sb="233" eb="235">
      <t>コウリュウ</t>
    </rPh>
    <rPh sb="235" eb="237">
      <t>ジギョウ</t>
    </rPh>
    <rPh sb="238" eb="241">
      <t>ジュウヨウセイ</t>
    </rPh>
    <rPh sb="251" eb="253">
      <t>シエン</t>
    </rPh>
    <rPh sb="254" eb="256">
      <t>スイシン</t>
    </rPh>
    <phoneticPr fontId="1"/>
  </si>
  <si>
    <t>外務省</t>
    <rPh sb="0" eb="3">
      <t>ガイムショウ</t>
    </rPh>
    <phoneticPr fontId="1"/>
  </si>
  <si>
    <t>国際協力機構</t>
    <rPh sb="0" eb="2">
      <t>コクサイ</t>
    </rPh>
    <rPh sb="2" eb="4">
      <t>キョウリョク</t>
    </rPh>
    <rPh sb="4" eb="6">
      <t>キコウ</t>
    </rPh>
    <phoneticPr fontId="1"/>
  </si>
  <si>
    <t>公益社団法人青年海外協力協会</t>
    <rPh sb="0" eb="2">
      <t>コウエキ</t>
    </rPh>
    <rPh sb="2" eb="6">
      <t>シャダンホウジン</t>
    </rPh>
    <rPh sb="6" eb="8">
      <t>セイネン</t>
    </rPh>
    <rPh sb="8" eb="10">
      <t>カイガイ</t>
    </rPh>
    <rPh sb="10" eb="12">
      <t>キョウリョク</t>
    </rPh>
    <rPh sb="12" eb="14">
      <t>キョウカイ</t>
    </rPh>
    <phoneticPr fontId="1"/>
  </si>
  <si>
    <t>専門家等の派遣経費</t>
    <rPh sb="0" eb="3">
      <t>センモンカ</t>
    </rPh>
    <rPh sb="3" eb="4">
      <t>トウ</t>
    </rPh>
    <rPh sb="5" eb="7">
      <t>ハケン</t>
    </rPh>
    <rPh sb="7" eb="9">
      <t>ケイヒ</t>
    </rPh>
    <phoneticPr fontId="1"/>
  </si>
  <si>
    <t>専門家等の派遣経費の支出決定日は個人ごとに異なるが、原則として四半期毎に支払われている。</t>
    <phoneticPr fontId="1"/>
  </si>
  <si>
    <t>公社</t>
    <phoneticPr fontId="1"/>
  </si>
  <si>
    <t>当機構の業務実施のため、継続支出する</t>
    <rPh sb="0" eb="1">
      <t>トウ</t>
    </rPh>
    <rPh sb="1" eb="3">
      <t>キコウ</t>
    </rPh>
    <rPh sb="4" eb="6">
      <t>ギョウム</t>
    </rPh>
    <rPh sb="6" eb="8">
      <t>ジッシ</t>
    </rPh>
    <rPh sb="12" eb="14">
      <t>ケイゾク</t>
    </rPh>
    <rPh sb="14" eb="16">
      <t>シシュツ</t>
    </rPh>
    <phoneticPr fontId="1"/>
  </si>
  <si>
    <t>財団法人日本国際協力センター</t>
    <rPh sb="0" eb="4">
      <t>ザイダンホウジン</t>
    </rPh>
    <rPh sb="4" eb="6">
      <t>ニホン</t>
    </rPh>
    <rPh sb="6" eb="8">
      <t>コクサイ</t>
    </rPh>
    <rPh sb="8" eb="10">
      <t>キョウリョク</t>
    </rPh>
    <phoneticPr fontId="1"/>
  </si>
  <si>
    <t>特財</t>
    <rPh sb="0" eb="1">
      <t>トク</t>
    </rPh>
    <rPh sb="1" eb="2">
      <t>ザイ</t>
    </rPh>
    <phoneticPr fontId="1"/>
  </si>
  <si>
    <t>文部科学省</t>
    <rPh sb="0" eb="2">
      <t>モンブ</t>
    </rPh>
    <rPh sb="2" eb="5">
      <t>カガクショウ</t>
    </rPh>
    <phoneticPr fontId="1"/>
  </si>
  <si>
    <t>日本学術振興会</t>
    <phoneticPr fontId="1"/>
  </si>
  <si>
    <t>（財）東洋文庫</t>
  </si>
  <si>
    <t>科学研究費補助金
（学術図書、
研究成果データベース）</t>
    <rPh sb="0" eb="2">
      <t>カガク</t>
    </rPh>
    <rPh sb="2" eb="5">
      <t>ケンキュウヒ</t>
    </rPh>
    <rPh sb="5" eb="8">
      <t>ホジョキン</t>
    </rPh>
    <rPh sb="10" eb="12">
      <t>ガクジュツ</t>
    </rPh>
    <rPh sb="12" eb="14">
      <t>トショ</t>
    </rPh>
    <rPh sb="16" eb="20">
      <t>ケンキュウセイカ</t>
    </rPh>
    <phoneticPr fontId="1"/>
  </si>
  <si>
    <t>公募事業のため競争性が確保されている。</t>
    <rPh sb="0" eb="2">
      <t>コウボ</t>
    </rPh>
    <rPh sb="2" eb="4">
      <t>ジギョウ</t>
    </rPh>
    <rPh sb="7" eb="10">
      <t>キョウソウセイ</t>
    </rPh>
    <rPh sb="11" eb="13">
      <t>カクホ</t>
    </rPh>
    <phoneticPr fontId="1"/>
  </si>
  <si>
    <t>物質・材料研究機構</t>
    <phoneticPr fontId="1"/>
  </si>
  <si>
    <t>発明協会</t>
    <phoneticPr fontId="1"/>
  </si>
  <si>
    <t>特許印紙代</t>
    <rPh sb="0" eb="2">
      <t>トッキョ</t>
    </rPh>
    <rPh sb="2" eb="5">
      <t>インシダイ</t>
    </rPh>
    <phoneticPr fontId="1"/>
  </si>
  <si>
    <t>4/18
他1件</t>
    <rPh sb="5" eb="6">
      <t>ホカ</t>
    </rPh>
    <rPh sb="7" eb="8">
      <t>ケン</t>
    </rPh>
    <phoneticPr fontId="1"/>
  </si>
  <si>
    <t>支出金額は特許庁へ予納する特許印紙代である。発明協会は予納業務を無料で代行しており、当機構は事務手続きを効率的に遂行するため、当該代行サービスを利用している。従って、当該支出は妥当であると考える。</t>
    <rPh sb="0" eb="2">
      <t>シシュツ</t>
    </rPh>
    <rPh sb="2" eb="4">
      <t>キンガク</t>
    </rPh>
    <rPh sb="5" eb="8">
      <t>トッキョチョウ</t>
    </rPh>
    <rPh sb="9" eb="11">
      <t>ヨノウ</t>
    </rPh>
    <rPh sb="13" eb="15">
      <t>トッキョ</t>
    </rPh>
    <rPh sb="15" eb="18">
      <t>インシダイ</t>
    </rPh>
    <rPh sb="22" eb="24">
      <t>ハツメイ</t>
    </rPh>
    <rPh sb="24" eb="26">
      <t>キョウカイ</t>
    </rPh>
    <rPh sb="27" eb="29">
      <t>ヨノウ</t>
    </rPh>
    <rPh sb="29" eb="31">
      <t>ギョウム</t>
    </rPh>
    <rPh sb="32" eb="34">
      <t>ムリョウ</t>
    </rPh>
    <rPh sb="35" eb="37">
      <t>ダイコウ</t>
    </rPh>
    <rPh sb="42" eb="43">
      <t>トウ</t>
    </rPh>
    <rPh sb="43" eb="45">
      <t>キコウ</t>
    </rPh>
    <rPh sb="46" eb="48">
      <t>ジム</t>
    </rPh>
    <rPh sb="48" eb="50">
      <t>テツヅ</t>
    </rPh>
    <rPh sb="52" eb="55">
      <t>コウリツテキ</t>
    </rPh>
    <rPh sb="56" eb="58">
      <t>スイコウ</t>
    </rPh>
    <rPh sb="63" eb="65">
      <t>トウガイ</t>
    </rPh>
    <rPh sb="65" eb="67">
      <t>ダイコウ</t>
    </rPh>
    <rPh sb="72" eb="74">
      <t>リヨウ</t>
    </rPh>
    <rPh sb="79" eb="80">
      <t>シタガ</t>
    </rPh>
    <rPh sb="83" eb="85">
      <t>トウガイ</t>
    </rPh>
    <rPh sb="85" eb="87">
      <t>シシュツ</t>
    </rPh>
    <phoneticPr fontId="1"/>
  </si>
  <si>
    <t>宇宙航空研究開発機構</t>
    <phoneticPr fontId="1"/>
  </si>
  <si>
    <t>（財）科学技術広報財団</t>
  </si>
  <si>
    <t>賛助会費
（法人会費、年会費）</t>
  </si>
  <si>
    <t>科学技術広報財団は、「科学技術に関する広報啓発を行いもって日本の科学技術の振興に寄与すること」を目的としており、宇宙に関連しても「こども宇宙科学館」（横浜市）の運営協力、科学ポスター（宇宙関連含む）の頒布など、その国民理解の増進に資することから、必要最低限の法人会費を支出するもの。</t>
  </si>
  <si>
    <t>特財</t>
  </si>
  <si>
    <t>国所管</t>
  </si>
  <si>
    <t>業務見直しを行い、平成２５年度以降の支出を行わない。</t>
    <phoneticPr fontId="1"/>
  </si>
  <si>
    <t>無</t>
    <rPh sb="0" eb="1">
      <t>ナシ</t>
    </rPh>
    <phoneticPr fontId="1"/>
  </si>
  <si>
    <t>（財）研究学園都市コミュニティケーブルサービス</t>
    <phoneticPr fontId="1"/>
  </si>
  <si>
    <t>（財）研究学園都市コミュニティケーブルサービス利用料の支払い</t>
  </si>
  <si>
    <t>業務上必要かつ最低限の支出である</t>
    <rPh sb="0" eb="3">
      <t>ギョウムジョウ</t>
    </rPh>
    <rPh sb="3" eb="5">
      <t>ヒツヨウ</t>
    </rPh>
    <rPh sb="7" eb="10">
      <t>サイテイゲン</t>
    </rPh>
    <rPh sb="11" eb="13">
      <t>シシュツ</t>
    </rPh>
    <phoneticPr fontId="1"/>
  </si>
  <si>
    <t>（財）航空輸送技術研究センター</t>
  </si>
  <si>
    <t>1.ATECを通じてエアラインと航空局との技術交流につながる。
2.ATEC主催の講演会・研究会等への案内が得られる。
3.ATEC調査・研究報告書、年報等が得られる。
4.ATECが管理する航空安全に係わる情報が得られる。</t>
  </si>
  <si>
    <t>業務上必要かつ最低限の支出である。</t>
  </si>
  <si>
    <t>（公社）ボイラ・クレーン安全協会</t>
  </si>
  <si>
    <t>ボイラー・第一種圧力容器　性能検査料の納付</t>
  </si>
  <si>
    <t>（社）日本内部監査協会</t>
  </si>
  <si>
    <t>研修費の支払い「第１２７期内部監査士認定講習会」</t>
  </si>
  <si>
    <t>特社</t>
  </si>
  <si>
    <t>研修費の支払い「第１３０期内部監査士認定講習会」</t>
  </si>
  <si>
    <t>正会員会費
（法人会費、年会費）</t>
  </si>
  <si>
    <t>内部監査にかかる情報収集等のため。</t>
  </si>
  <si>
    <t>（社）日本溶接協会</t>
  </si>
  <si>
    <t>マイクロソルダリング講習の開催</t>
  </si>
  <si>
    <t>業務見直しを行い、平成２５年度以降の支出を行わない。</t>
  </si>
  <si>
    <t>（社）科学技術と経済の会</t>
  </si>
  <si>
    <t>特別会員会費
（法人会費、年会費）</t>
  </si>
  <si>
    <t>各産業分野の企業経営者、並びに各領域の専門家の意見交換と相互の協力の場で科学技術等の情報を得られる。</t>
  </si>
  <si>
    <t>（公財）　国際科学振興財団</t>
  </si>
  <si>
    <t>情報システム部情報システムグループ所管商用回線利用料（そのア／つくばＷＡＮサービス、３月分）</t>
  </si>
  <si>
    <t>公財</t>
  </si>
  <si>
    <t>情報システム部情報システムグループ所管商用回線利用料（そのア／つくばＷＡＮサービス、４月分）</t>
  </si>
  <si>
    <t>情報システム部情報システムグループ所管商用回線利用料（そのア／つくばＷＡＮサービス、５月分）</t>
  </si>
  <si>
    <t>情報システム部情報システムグループ所管商用回線利用料（そのア／ＷＡＮサービス、６月分）</t>
  </si>
  <si>
    <t>情報システム部情報システムグループ所管商用回線利用料（そのア／つくばＷＡＮサービス、７月分）</t>
  </si>
  <si>
    <t>情報システム部情報システムグループ所管商用回線利用料（そのア／つくばＷＡＮサービス、８月分）</t>
  </si>
  <si>
    <t>情報システム部情報システムグループ所管商用回線利用料（そのア／つくばＷＡＮサービス、９月分）</t>
  </si>
  <si>
    <t>情報システム部情報システムグループ所管商用回線利用料（そのア／つくばＷＡＮサービス、１０月分）</t>
  </si>
  <si>
    <t>情報システム部情報システムグループ所管商用回線利用料（そのア／つくばＷＡＮサービス、１１月分）</t>
  </si>
  <si>
    <t>情報システム部情報システムグループ所管商用回線利用料（そのア／つくばＷＡＮサービス、１２月分）</t>
  </si>
  <si>
    <t>情報システム部情報システムグループ所管商用回線利用料（そのア／つくばＷＡＮサービス、１月分）</t>
  </si>
  <si>
    <t>ＪＡＸＡ財務・管理系及び共通インフラ系情報システムに係る運用管理業務</t>
  </si>
  <si>
    <t>（公社）　計測自動制御学会</t>
  </si>
  <si>
    <t>学会誌掲載料</t>
  </si>
  <si>
    <t>（公社）日本天文学会</t>
  </si>
  <si>
    <t>論文掲載料</t>
  </si>
  <si>
    <t>（公社）　日本監査役協会</t>
  </si>
  <si>
    <t>年会費
（法人会費、年会費）</t>
  </si>
  <si>
    <t>他機関、企業の監事や監査役との情報交換等のため入会している。
（支出額の根拠）会費規則により、「法人会員で2名以上登録する場合には2人目から1人あたり6万円を増額する」とされており、当機構は監事2名を登録しているため、左記の金額となっている。</t>
  </si>
  <si>
    <t>日本スポーツ振興センター</t>
    <phoneticPr fontId="1"/>
  </si>
  <si>
    <t>公益社団法人日本馬術連盟</t>
  </si>
  <si>
    <t>スポーツ振興基金助成金</t>
    <rPh sb="4" eb="6">
      <t>シンコウ</t>
    </rPh>
    <rPh sb="6" eb="8">
      <t>キキン</t>
    </rPh>
    <rPh sb="8" eb="11">
      <t>ジョセイキン</t>
    </rPh>
    <phoneticPr fontId="1"/>
  </si>
  <si>
    <t>スポーツの振興のため、スポーツ団体が行う事業や優秀なスポーツの選手、指導者の活動等に対して必要な支援を行うための助成であり、法令、交付要綱等に基づき適切に助成を行っているところである。</t>
    <phoneticPr fontId="1"/>
  </si>
  <si>
    <t>公益社団法人日本ボート協会</t>
  </si>
  <si>
    <t>スポーツ振興くじ助成金</t>
    <rPh sb="4" eb="6">
      <t>シンコウ</t>
    </rPh>
    <rPh sb="8" eb="11">
      <t>ジョセイキン</t>
    </rPh>
    <phoneticPr fontId="1"/>
  </si>
  <si>
    <t>同上</t>
    <rPh sb="0" eb="2">
      <t>ドウジョウ</t>
    </rPh>
    <phoneticPr fontId="1"/>
  </si>
  <si>
    <t>公益社団法人日本プロサッカーリーグ</t>
  </si>
  <si>
    <t>対象試合安定開催に必要な経費</t>
    <rPh sb="9" eb="11">
      <t>ヒツヨウ</t>
    </rPh>
    <phoneticPr fontId="4"/>
  </si>
  <si>
    <t>2012/5/15、9/28</t>
    <phoneticPr fontId="1"/>
  </si>
  <si>
    <t>日本プロサッカーリーグは、スポーツ振興投票の実施等に関する法律第23条に基づき、「スポーツ振興投票対象試合開催機構」に指定されており、投票の対象となる試合を公正かつ円滑に行うために今後も必要な経費である。</t>
    <rPh sb="0" eb="2">
      <t>ニホン</t>
    </rPh>
    <rPh sb="17" eb="19">
      <t>シンコウ</t>
    </rPh>
    <rPh sb="19" eb="21">
      <t>トウヒョウ</t>
    </rPh>
    <rPh sb="22" eb="25">
      <t>ジッシトウ</t>
    </rPh>
    <rPh sb="26" eb="27">
      <t>カン</t>
    </rPh>
    <rPh sb="29" eb="31">
      <t>ホウリツ</t>
    </rPh>
    <rPh sb="31" eb="32">
      <t>ダイ</t>
    </rPh>
    <rPh sb="34" eb="35">
      <t>ジョウ</t>
    </rPh>
    <rPh sb="36" eb="37">
      <t>モトヅ</t>
    </rPh>
    <rPh sb="45" eb="47">
      <t>シンコウ</t>
    </rPh>
    <rPh sb="47" eb="49">
      <t>トウヒョウ</t>
    </rPh>
    <rPh sb="49" eb="51">
      <t>タイショウ</t>
    </rPh>
    <rPh sb="51" eb="53">
      <t>シアイ</t>
    </rPh>
    <rPh sb="53" eb="55">
      <t>カイサイ</t>
    </rPh>
    <rPh sb="55" eb="57">
      <t>キコウ</t>
    </rPh>
    <rPh sb="59" eb="61">
      <t>シテイ</t>
    </rPh>
    <rPh sb="70" eb="72">
      <t>タイショウ</t>
    </rPh>
    <rPh sb="75" eb="77">
      <t>シアイ</t>
    </rPh>
    <rPh sb="78" eb="80">
      <t>コウセイ</t>
    </rPh>
    <rPh sb="82" eb="84">
      <t>エンカツ</t>
    </rPh>
    <rPh sb="85" eb="86">
      <t>オコナ</t>
    </rPh>
    <rPh sb="90" eb="92">
      <t>コンゴ</t>
    </rPh>
    <rPh sb="93" eb="95">
      <t>ヒツヨウ</t>
    </rPh>
    <rPh sb="96" eb="98">
      <t>ケイヒ</t>
    </rPh>
    <phoneticPr fontId="1"/>
  </si>
  <si>
    <t>公益社団法人日本トライアスロン連合</t>
  </si>
  <si>
    <t>公益社団法人日本グラウンド・ゴルフ協会</t>
  </si>
  <si>
    <t>公益社団法人日本カヌー連盟</t>
  </si>
  <si>
    <t>競技強化支援事業助成金</t>
    <rPh sb="10" eb="11">
      <t>キン</t>
    </rPh>
    <phoneticPr fontId="1"/>
  </si>
  <si>
    <t>公益社団法人全日本アーチェリー連盟</t>
  </si>
  <si>
    <t>公益財団法人日本陸上競技連盟</t>
  </si>
  <si>
    <t>公財</t>
    <rPh sb="0" eb="1">
      <t>コウ</t>
    </rPh>
    <rPh sb="1" eb="2">
      <t>ザイ</t>
    </rPh>
    <phoneticPr fontId="1"/>
  </si>
  <si>
    <t>公益財団法人日本卓球協会</t>
  </si>
  <si>
    <t>公益財団法人日本体操協会</t>
  </si>
  <si>
    <t>公益財団法人日本体育協会</t>
  </si>
  <si>
    <t>公益財団法人日本水泳連盟</t>
  </si>
  <si>
    <t>公益財団法人日本障害者スポーツ協会</t>
  </si>
  <si>
    <t>公益財団法人日本自転車競技連盟</t>
  </si>
  <si>
    <t>公益財団法人日本レスリング協会</t>
  </si>
  <si>
    <t>公益財団法人日本レクリエーション協会</t>
  </si>
  <si>
    <t>公益財団法人日本ラグビーフットボール協会</t>
  </si>
  <si>
    <t>公益財団法人日本ハンドボール協会</t>
  </si>
  <si>
    <t>公益財団法人日本バレーボール協会</t>
  </si>
  <si>
    <t>公益財団法人日本バドミントン協会</t>
  </si>
  <si>
    <t>公益財団法人日本バスケットボール協会</t>
  </si>
  <si>
    <t>公益財団法人日本テニス協会</t>
  </si>
  <si>
    <t>公益財団法人日本ソフトボール協会</t>
  </si>
  <si>
    <t>公益財団法人日本ソフトテニス連盟</t>
  </si>
  <si>
    <t>公益財団法人日本セーリング連盟</t>
  </si>
  <si>
    <t>公益財団法人日本スケート連盟</t>
  </si>
  <si>
    <t>公益財団法人日本サッカー協会</t>
  </si>
  <si>
    <t>公益財団法人日本ゲートボール連合</t>
  </si>
  <si>
    <t>公益財団法人日本オリンピック委員会</t>
  </si>
  <si>
    <t>公益財団法人日本アンチ・ドーピング機構</t>
  </si>
  <si>
    <t>公益財団法人日本アイスホッケー連盟</t>
  </si>
  <si>
    <t>公益財団法人全日本柔道連盟</t>
  </si>
  <si>
    <t>公益財団法人健康・体力づくり事業財団</t>
  </si>
  <si>
    <t>特例社団法人日本フェンシング協会</t>
    <rPh sb="0" eb="2">
      <t>トクレイ</t>
    </rPh>
    <phoneticPr fontId="4"/>
  </si>
  <si>
    <t>特例財団法人全日本スキー連盟</t>
    <rPh sb="0" eb="2">
      <t>トクレイ</t>
    </rPh>
    <phoneticPr fontId="4"/>
  </si>
  <si>
    <t>国立美術館</t>
    <phoneticPr fontId="1"/>
  </si>
  <si>
    <t>公益財団法人
日本博物館協会</t>
    <rPh sb="0" eb="2">
      <t>コウエキ</t>
    </rPh>
    <rPh sb="2" eb="6">
      <t>ザイダンホウジン</t>
    </rPh>
    <rPh sb="7" eb="9">
      <t>ニホン</t>
    </rPh>
    <rPh sb="9" eb="12">
      <t>ハクブツカン</t>
    </rPh>
    <rPh sb="12" eb="14">
      <t>キョウカイ</t>
    </rPh>
    <phoneticPr fontId="6"/>
  </si>
  <si>
    <t>維持会費（年会費）</t>
    <rPh sb="0" eb="2">
      <t>イジ</t>
    </rPh>
    <rPh sb="2" eb="4">
      <t>カイヒ</t>
    </rPh>
    <rPh sb="5" eb="8">
      <t>ネンカイヒ</t>
    </rPh>
    <phoneticPr fontId="6"/>
  </si>
  <si>
    <t>公益財団法人日本博物館協会への維持会費の支出については、当該法人が算出した会費の請求書に基づき各施設がそれぞれ支出している。</t>
    <phoneticPr fontId="1"/>
  </si>
  <si>
    <t>5月31日、6月29日</t>
    <rPh sb="1" eb="2">
      <t>ガツ</t>
    </rPh>
    <rPh sb="4" eb="5">
      <t>ニチ</t>
    </rPh>
    <rPh sb="7" eb="8">
      <t>ガツ</t>
    </rPh>
    <rPh sb="10" eb="11">
      <t>ニチ</t>
    </rPh>
    <phoneticPr fontId="1"/>
  </si>
  <si>
    <t>　日本博物館協会は、博物館活動の推進及び管理運営の改善に資するため、時宜に適した問題について専門委員会を組織し、国内外の調査研究等を実施している。
　当該協会が主催する会議等に参加することにより、国内外の美術館及び博物館についての情報収集、意見交換を行い、業務の質の向上に資することから、維持会員として参加し、会費を支出している。</t>
    <rPh sb="1" eb="3">
      <t>ニホン</t>
    </rPh>
    <rPh sb="3" eb="6">
      <t>ハクブツカン</t>
    </rPh>
    <rPh sb="6" eb="8">
      <t>キョウカイ</t>
    </rPh>
    <rPh sb="10" eb="13">
      <t>ハクブツカン</t>
    </rPh>
    <rPh sb="13" eb="15">
      <t>カツドウ</t>
    </rPh>
    <rPh sb="16" eb="18">
      <t>スイシン</t>
    </rPh>
    <rPh sb="18" eb="19">
      <t>オヨ</t>
    </rPh>
    <rPh sb="20" eb="22">
      <t>カンリ</t>
    </rPh>
    <rPh sb="22" eb="24">
      <t>ウンエイ</t>
    </rPh>
    <rPh sb="25" eb="27">
      <t>カイゼン</t>
    </rPh>
    <rPh sb="28" eb="29">
      <t>シ</t>
    </rPh>
    <rPh sb="34" eb="36">
      <t>ジギ</t>
    </rPh>
    <rPh sb="37" eb="38">
      <t>テキ</t>
    </rPh>
    <rPh sb="40" eb="42">
      <t>モンダイ</t>
    </rPh>
    <rPh sb="46" eb="48">
      <t>センモン</t>
    </rPh>
    <rPh sb="48" eb="51">
      <t>イインカイ</t>
    </rPh>
    <rPh sb="52" eb="54">
      <t>ソシキ</t>
    </rPh>
    <rPh sb="56" eb="59">
      <t>コクナイガイ</t>
    </rPh>
    <rPh sb="60" eb="62">
      <t>チョウサ</t>
    </rPh>
    <rPh sb="62" eb="64">
      <t>ケンキュウ</t>
    </rPh>
    <rPh sb="64" eb="65">
      <t>トウ</t>
    </rPh>
    <rPh sb="66" eb="68">
      <t>ジッシ</t>
    </rPh>
    <rPh sb="75" eb="77">
      <t>トウガイ</t>
    </rPh>
    <rPh sb="77" eb="79">
      <t>キョウカイ</t>
    </rPh>
    <rPh sb="80" eb="82">
      <t>シュサイ</t>
    </rPh>
    <rPh sb="84" eb="86">
      <t>カイギ</t>
    </rPh>
    <rPh sb="86" eb="87">
      <t>トウ</t>
    </rPh>
    <rPh sb="88" eb="90">
      <t>サンカ</t>
    </rPh>
    <rPh sb="98" eb="101">
      <t>コクナイガイ</t>
    </rPh>
    <rPh sb="102" eb="105">
      <t>ビジュツカン</t>
    </rPh>
    <rPh sb="105" eb="106">
      <t>オヨ</t>
    </rPh>
    <rPh sb="107" eb="110">
      <t>ハクブツカン</t>
    </rPh>
    <rPh sb="115" eb="117">
      <t>ジョウホウ</t>
    </rPh>
    <rPh sb="117" eb="119">
      <t>シュウシュウ</t>
    </rPh>
    <rPh sb="120" eb="122">
      <t>イケン</t>
    </rPh>
    <rPh sb="122" eb="124">
      <t>コウカン</t>
    </rPh>
    <rPh sb="125" eb="126">
      <t>オコナ</t>
    </rPh>
    <rPh sb="128" eb="130">
      <t>ギョウム</t>
    </rPh>
    <rPh sb="131" eb="132">
      <t>シツ</t>
    </rPh>
    <rPh sb="133" eb="135">
      <t>コウジョウ</t>
    </rPh>
    <rPh sb="136" eb="137">
      <t>シ</t>
    </rPh>
    <rPh sb="144" eb="146">
      <t>イジ</t>
    </rPh>
    <rPh sb="146" eb="148">
      <t>カイイン</t>
    </rPh>
    <rPh sb="151" eb="153">
      <t>サンカ</t>
    </rPh>
    <rPh sb="155" eb="157">
      <t>カイヒ</t>
    </rPh>
    <rPh sb="158" eb="160">
      <t>シシュツ</t>
    </rPh>
    <phoneticPr fontId="6"/>
  </si>
  <si>
    <t>公財</t>
    <rPh sb="0" eb="1">
      <t>コウ</t>
    </rPh>
    <rPh sb="1" eb="2">
      <t>ザイ</t>
    </rPh>
    <phoneticPr fontId="6"/>
  </si>
  <si>
    <t>国所管</t>
    <rPh sb="0" eb="1">
      <t>クニ</t>
    </rPh>
    <rPh sb="1" eb="3">
      <t>ショカン</t>
    </rPh>
    <phoneticPr fontId="6"/>
  </si>
  <si>
    <t>文部科学省独立行政法人から公益法人等に対する会費支出の基準について（平成24年4月5日24文科総第4号）に規定されている、会費支出の要件を満たしている。</t>
    <rPh sb="0" eb="2">
      <t>モンブ</t>
    </rPh>
    <rPh sb="2" eb="5">
      <t>カガクショウ</t>
    </rPh>
    <rPh sb="5" eb="7">
      <t>ドクリツ</t>
    </rPh>
    <rPh sb="7" eb="9">
      <t>ギョウセイ</t>
    </rPh>
    <rPh sb="9" eb="11">
      <t>ホウジン</t>
    </rPh>
    <rPh sb="13" eb="15">
      <t>コウエキ</t>
    </rPh>
    <rPh sb="15" eb="17">
      <t>ホウジン</t>
    </rPh>
    <rPh sb="17" eb="18">
      <t>トウ</t>
    </rPh>
    <rPh sb="19" eb="20">
      <t>タイ</t>
    </rPh>
    <rPh sb="22" eb="24">
      <t>カイヒ</t>
    </rPh>
    <rPh sb="24" eb="26">
      <t>シシュツ</t>
    </rPh>
    <rPh sb="27" eb="29">
      <t>キジュン</t>
    </rPh>
    <rPh sb="34" eb="36">
      <t>ヘイセイ</t>
    </rPh>
    <rPh sb="38" eb="39">
      <t>ネン</t>
    </rPh>
    <rPh sb="40" eb="41">
      <t>ガツ</t>
    </rPh>
    <rPh sb="42" eb="43">
      <t>ニチ</t>
    </rPh>
    <rPh sb="45" eb="46">
      <t>ブン</t>
    </rPh>
    <rPh sb="46" eb="47">
      <t>カ</t>
    </rPh>
    <rPh sb="47" eb="48">
      <t>フサ</t>
    </rPh>
    <rPh sb="48" eb="49">
      <t>ダイ</t>
    </rPh>
    <rPh sb="50" eb="51">
      <t>ゴウ</t>
    </rPh>
    <rPh sb="53" eb="55">
      <t>キテイ</t>
    </rPh>
    <rPh sb="61" eb="63">
      <t>カイヒ</t>
    </rPh>
    <rPh sb="63" eb="65">
      <t>シシュツ</t>
    </rPh>
    <rPh sb="66" eb="68">
      <t>ヨウケン</t>
    </rPh>
    <rPh sb="69" eb="70">
      <t>ミ</t>
    </rPh>
    <phoneticPr fontId="6"/>
  </si>
  <si>
    <t>日本芸術文化振興会</t>
    <phoneticPr fontId="1"/>
  </si>
  <si>
    <t>公益財団法人　アフィニス文化財団</t>
  </si>
  <si>
    <t>芸術文化振興基金助成金　（「アフィニス夏の音楽祭　2012　山形」　に対して）</t>
    <phoneticPr fontId="6"/>
  </si>
  <si>
    <t>　6/25</t>
    <phoneticPr fontId="6"/>
  </si>
  <si>
    <t>国所管</t>
    <phoneticPr fontId="6"/>
  </si>
  <si>
    <t>芸術文化振興基金による助成金は、年度毎に、下記により適正に交付されている。
・芸術文化に広く、かつ高い識見を有する15名以内の委員で構成する、芸術文化振興基金運営委員会を設置し、分野別の4つの部会、13の専門委員会を置き、各分野の実情及び、特性に応じた審査体制をとっている。
・ホームページにおいて、助成対象活動、助成先団体、助成金交付予定額、審査にあたった委員の氏名、審査経過、審査の方法等を公表するなど、透明化を図っている。</t>
    <phoneticPr fontId="1"/>
  </si>
  <si>
    <t>有</t>
    <rPh sb="0" eb="1">
      <t>アリ</t>
    </rPh>
    <phoneticPr fontId="1"/>
  </si>
  <si>
    <t>公益財団法人　サントリー芸術財団</t>
    <phoneticPr fontId="6"/>
  </si>
  <si>
    <t>芸術文化振興基金助成金　（「サントリー芸術財団サマーフェスティバル2012&lt;MUSIC TODAY 21&gt;」　に対して）</t>
    <phoneticPr fontId="6"/>
  </si>
  <si>
    <t>　6/25</t>
  </si>
  <si>
    <t>公益財団法人　文楽協会</t>
    <phoneticPr fontId="6"/>
  </si>
  <si>
    <t>芸術文化振興基金助成金　（「文楽地方公演　10月・3月　&lt;全国&gt;」　に対して）</t>
    <phoneticPr fontId="6"/>
  </si>
  <si>
    <t>公益社団法人　日本劇団協議会</t>
    <phoneticPr fontId="6"/>
  </si>
  <si>
    <t>芸術文化振興基金助成金　（「高校生・中学生のための巡回公演」　に対して）</t>
    <phoneticPr fontId="6"/>
  </si>
  <si>
    <t>社団法人　日本児童演劇協会</t>
    <phoneticPr fontId="6"/>
  </si>
  <si>
    <t>芸術文化振興基金助成金　（「児童演劇地方巡回公演&lt;僻地・離島公演&gt;」に対して）</t>
    <phoneticPr fontId="6"/>
  </si>
  <si>
    <t>特社</t>
    <rPh sb="0" eb="1">
      <t>トク</t>
    </rPh>
    <rPh sb="1" eb="2">
      <t>シャ</t>
    </rPh>
    <phoneticPr fontId="6"/>
  </si>
  <si>
    <t>厚生労働省</t>
    <rPh sb="0" eb="2">
      <t>コウセイ</t>
    </rPh>
    <rPh sb="2" eb="5">
      <t>ロウドウショウ</t>
    </rPh>
    <phoneticPr fontId="1"/>
  </si>
  <si>
    <t>国立循環器病研究センター</t>
  </si>
  <si>
    <t>日本臓器移植ネットワーク</t>
    <phoneticPr fontId="1"/>
  </si>
  <si>
    <t>脳死下臓器提供の費用配分</t>
    <phoneticPr fontId="1"/>
  </si>
  <si>
    <t>特社</t>
    <rPh sb="0" eb="2">
      <t>トクシャ</t>
    </rPh>
    <phoneticPr fontId="1"/>
  </si>
  <si>
    <t xml:space="preserve">
問題なし（実施する業者は日本臓器移植ネットワークのみであることを確認）
</t>
    <rPh sb="1" eb="3">
      <t>モンダイ</t>
    </rPh>
    <rPh sb="6" eb="8">
      <t>ジッシ</t>
    </rPh>
    <rPh sb="10" eb="12">
      <t>ギョウシャ</t>
    </rPh>
    <rPh sb="33" eb="35">
      <t>カクニン</t>
    </rPh>
    <phoneticPr fontId="1"/>
  </si>
  <si>
    <t>国立成育医療研究センター</t>
  </si>
  <si>
    <t>日本医療機能評価機構</t>
    <phoneticPr fontId="1"/>
  </si>
  <si>
    <t xml:space="preserve">
産科医療補償制度掛金（単価30,500円）但し、調整額あり
</t>
    <rPh sb="12" eb="14">
      <t>タンカ</t>
    </rPh>
    <rPh sb="20" eb="21">
      <t>エン</t>
    </rPh>
    <rPh sb="22" eb="23">
      <t>タダ</t>
    </rPh>
    <rPh sb="25" eb="27">
      <t>チョウセイ</t>
    </rPh>
    <rPh sb="27" eb="28">
      <t>ガク</t>
    </rPh>
    <phoneticPr fontId="1"/>
  </si>
  <si>
    <t>H24.5.28
H24.6.27
H24.7.27
H24.8.27
H24.9.27
H24.10.29
H24.11.27
H24.12.27
H25.1.28
H25.2.27
H25.3.28
H25.4.30</t>
    <phoneticPr fontId="6"/>
  </si>
  <si>
    <t>公財</t>
    <rPh sb="0" eb="2">
      <t>コウザイ</t>
    </rPh>
    <phoneticPr fontId="1"/>
  </si>
  <si>
    <t>問題なし（制度上必要不可欠であり、当該法人以外の者は存在しない。）</t>
    <rPh sb="0" eb="2">
      <t>モンダイ</t>
    </rPh>
    <rPh sb="5" eb="8">
      <t>セイドジョウ</t>
    </rPh>
    <rPh sb="8" eb="10">
      <t>ヒツヨウ</t>
    </rPh>
    <rPh sb="10" eb="13">
      <t>フカケツ</t>
    </rPh>
    <rPh sb="17" eb="19">
      <t>トウガイ</t>
    </rPh>
    <rPh sb="19" eb="21">
      <t>ホウジン</t>
    </rPh>
    <rPh sb="21" eb="23">
      <t>イガイ</t>
    </rPh>
    <rPh sb="24" eb="25">
      <t>シャ</t>
    </rPh>
    <rPh sb="26" eb="28">
      <t>ソンザイ</t>
    </rPh>
    <phoneticPr fontId="1"/>
  </si>
  <si>
    <t>日本臓器移植ネットワ－ク</t>
    <phoneticPr fontId="1"/>
  </si>
  <si>
    <t xml:space="preserve">
臓器移植にかかる肝臓搬送費用
</t>
    <phoneticPr fontId="1"/>
  </si>
  <si>
    <t>H24.8.31
H25.2.28
H25.5.31</t>
    <phoneticPr fontId="6"/>
  </si>
  <si>
    <t xml:space="preserve">
問題なし（移植医療には必要不可欠であり、当該法人以外の者は存在しない。）
</t>
    <rPh sb="1" eb="3">
      <t>モンダイ</t>
    </rPh>
    <rPh sb="6" eb="8">
      <t>イショク</t>
    </rPh>
    <rPh sb="8" eb="10">
      <t>イリョウ</t>
    </rPh>
    <rPh sb="12" eb="14">
      <t>ヒツヨウ</t>
    </rPh>
    <rPh sb="14" eb="17">
      <t>フカケツ</t>
    </rPh>
    <rPh sb="21" eb="23">
      <t>トウガイ</t>
    </rPh>
    <rPh sb="23" eb="25">
      <t>ホウジン</t>
    </rPh>
    <rPh sb="25" eb="27">
      <t>イガイ</t>
    </rPh>
    <rPh sb="28" eb="29">
      <t>シャ</t>
    </rPh>
    <rPh sb="30" eb="32">
      <t>ソンザイ</t>
    </rPh>
    <phoneticPr fontId="1"/>
  </si>
  <si>
    <t>高齢・障害・求職者雇用支援機構</t>
  </si>
  <si>
    <t>障害者職能訓練センター</t>
    <phoneticPr fontId="1"/>
  </si>
  <si>
    <t>障害者能力開発助成金</t>
  </si>
  <si>
    <t>平成24年5月17日
平成24年7月9日
平成24年9月10日
平成24年12月14日
※平成25年度4月において精算額が確定したことにより、-800千円が生じ、その差額について平成25年4月18日に当機構へ入金。</t>
    <rPh sb="0" eb="2">
      <t>ヘイセイ</t>
    </rPh>
    <rPh sb="4" eb="5">
      <t>ネン</t>
    </rPh>
    <rPh sb="6" eb="7">
      <t>ガツ</t>
    </rPh>
    <rPh sb="9" eb="10">
      <t>ニチ</t>
    </rPh>
    <rPh sb="11" eb="13">
      <t>ヘイセイ</t>
    </rPh>
    <rPh sb="15" eb="16">
      <t>ネン</t>
    </rPh>
    <rPh sb="17" eb="18">
      <t>ガツ</t>
    </rPh>
    <rPh sb="19" eb="20">
      <t>ニチ</t>
    </rPh>
    <rPh sb="21" eb="23">
      <t>ヘイセイ</t>
    </rPh>
    <rPh sb="25" eb="26">
      <t>ネン</t>
    </rPh>
    <rPh sb="27" eb="28">
      <t>ガツ</t>
    </rPh>
    <rPh sb="30" eb="31">
      <t>ニチ</t>
    </rPh>
    <rPh sb="32" eb="34">
      <t>ヘイセイ</t>
    </rPh>
    <rPh sb="36" eb="37">
      <t>ネン</t>
    </rPh>
    <rPh sb="39" eb="40">
      <t>ガツ</t>
    </rPh>
    <rPh sb="42" eb="43">
      <t>ヒ</t>
    </rPh>
    <rPh sb="45" eb="47">
      <t>ヘイセイ</t>
    </rPh>
    <rPh sb="49" eb="50">
      <t>ネン</t>
    </rPh>
    <rPh sb="50" eb="51">
      <t>ド</t>
    </rPh>
    <rPh sb="52" eb="53">
      <t>ガツ</t>
    </rPh>
    <rPh sb="57" eb="59">
      <t>セイサン</t>
    </rPh>
    <rPh sb="59" eb="60">
      <t>ガク</t>
    </rPh>
    <rPh sb="61" eb="63">
      <t>カクテイ</t>
    </rPh>
    <rPh sb="75" eb="77">
      <t>センエン</t>
    </rPh>
    <rPh sb="78" eb="79">
      <t>ショウ</t>
    </rPh>
    <rPh sb="83" eb="85">
      <t>サガク</t>
    </rPh>
    <rPh sb="89" eb="91">
      <t>ヘイセイ</t>
    </rPh>
    <rPh sb="93" eb="94">
      <t>ネン</t>
    </rPh>
    <rPh sb="95" eb="96">
      <t>ガツ</t>
    </rPh>
    <rPh sb="98" eb="99">
      <t>ニチ</t>
    </rPh>
    <rPh sb="100" eb="101">
      <t>トウ</t>
    </rPh>
    <rPh sb="101" eb="103">
      <t>キコウ</t>
    </rPh>
    <rPh sb="104" eb="106">
      <t>ニュウキン</t>
    </rPh>
    <phoneticPr fontId="1"/>
  </si>
  <si>
    <t>障害者の雇用促進等に関する法律等の規定に基づき、支給の可否を決定。</t>
    <rPh sb="0" eb="3">
      <t>ショウガイシャ</t>
    </rPh>
    <rPh sb="4" eb="6">
      <t>コヨウ</t>
    </rPh>
    <rPh sb="6" eb="8">
      <t>ソクシン</t>
    </rPh>
    <rPh sb="8" eb="9">
      <t>トウ</t>
    </rPh>
    <rPh sb="10" eb="11">
      <t>カン</t>
    </rPh>
    <rPh sb="13" eb="15">
      <t>ホウリツ</t>
    </rPh>
    <rPh sb="15" eb="16">
      <t>トウ</t>
    </rPh>
    <rPh sb="17" eb="19">
      <t>キテイ</t>
    </rPh>
    <rPh sb="20" eb="21">
      <t>モト</t>
    </rPh>
    <rPh sb="24" eb="26">
      <t>シキュウ</t>
    </rPh>
    <rPh sb="27" eb="29">
      <t>カヒ</t>
    </rPh>
    <rPh sb="30" eb="32">
      <t>ケッテイ</t>
    </rPh>
    <phoneticPr fontId="1"/>
  </si>
  <si>
    <t>有(支給の条件を満たす場合)</t>
    <rPh sb="0" eb="1">
      <t>ユウ</t>
    </rPh>
    <rPh sb="2" eb="4">
      <t>シキュウ</t>
    </rPh>
    <rPh sb="5" eb="7">
      <t>ジョウケン</t>
    </rPh>
    <rPh sb="8" eb="9">
      <t>ミ</t>
    </rPh>
    <rPh sb="11" eb="13">
      <t>バアイ</t>
    </rPh>
    <phoneticPr fontId="3"/>
  </si>
  <si>
    <t>農林水産省</t>
    <rPh sb="0" eb="2">
      <t>ノウリン</t>
    </rPh>
    <rPh sb="2" eb="5">
      <t>スイサンショウ</t>
    </rPh>
    <phoneticPr fontId="1"/>
  </si>
  <si>
    <t>農畜産業振興機構</t>
    <phoneticPr fontId="1"/>
  </si>
  <si>
    <t>（社）家畜改良事業団</t>
  </si>
  <si>
    <t>平成23年国産畜産物安心確保等支援事業（家畜個体識別システム定着化事業）</t>
  </si>
  <si>
    <t>公募期間の十分な確保</t>
    <rPh sb="0" eb="2">
      <t>コウボ</t>
    </rPh>
    <rPh sb="2" eb="4">
      <t>キカン</t>
    </rPh>
    <rPh sb="5" eb="7">
      <t>ジュウブン</t>
    </rPh>
    <rPh sb="8" eb="10">
      <t>カクホ</t>
    </rPh>
    <phoneticPr fontId="1"/>
  </si>
  <si>
    <t>（社）中央畜産会</t>
  </si>
  <si>
    <t>平成23年畜産特別支援資金融通事業（家畜飼料特別支援資金）</t>
  </si>
  <si>
    <t>事業実施期間中（平成19年度～平成33年度）</t>
    <rPh sb="0" eb="2">
      <t>ジギョウ</t>
    </rPh>
    <rPh sb="2" eb="4">
      <t>ジッシ</t>
    </rPh>
    <rPh sb="4" eb="7">
      <t>キカンチュウ</t>
    </rPh>
    <rPh sb="8" eb="10">
      <t>ヘイセイ</t>
    </rPh>
    <rPh sb="12" eb="13">
      <t>ネン</t>
    </rPh>
    <rPh sb="13" eb="14">
      <t>ド</t>
    </rPh>
    <rPh sb="15" eb="17">
      <t>ヘイセイ</t>
    </rPh>
    <rPh sb="19" eb="20">
      <t>ネン</t>
    </rPh>
    <rPh sb="20" eb="21">
      <t>ド</t>
    </rPh>
    <phoneticPr fontId="1"/>
  </si>
  <si>
    <t>平成23年畜産特別支援資金融通事業（大家畜・養豚特別支援資金）</t>
  </si>
  <si>
    <t>事業実施期間中（平成20年度～平成49年度）</t>
    <rPh sb="0" eb="2">
      <t>ジギョウ</t>
    </rPh>
    <rPh sb="2" eb="4">
      <t>ジッシ</t>
    </rPh>
    <rPh sb="4" eb="7">
      <t>キカンチュウ</t>
    </rPh>
    <rPh sb="8" eb="10">
      <t>ヘイセイ</t>
    </rPh>
    <rPh sb="12" eb="13">
      <t>ネン</t>
    </rPh>
    <rPh sb="13" eb="14">
      <t>ド</t>
    </rPh>
    <rPh sb="15" eb="17">
      <t>ヘイセイ</t>
    </rPh>
    <rPh sb="19" eb="20">
      <t>ネン</t>
    </rPh>
    <rPh sb="20" eb="21">
      <t>ド</t>
    </rPh>
    <phoneticPr fontId="1"/>
  </si>
  <si>
    <t>（社）日本家畜商協会</t>
  </si>
  <si>
    <t>平成23年肉用牛経営安定対策補完事業（肉用牛導入保証支援事業）</t>
  </si>
  <si>
    <t>（社）日本食肉市場卸売協会</t>
  </si>
  <si>
    <t>平成23年食肉流通改善合理化支援事業（食肉卸売市場機能強化事業）</t>
  </si>
  <si>
    <t>事業の性質上、事業実施主体が限定</t>
    <rPh sb="0" eb="2">
      <t>ジギョウ</t>
    </rPh>
    <rPh sb="3" eb="6">
      <t>セイシツジョウ</t>
    </rPh>
    <rPh sb="7" eb="9">
      <t>ジギョウ</t>
    </rPh>
    <rPh sb="9" eb="11">
      <t>ジッシ</t>
    </rPh>
    <rPh sb="11" eb="13">
      <t>シュタイ</t>
    </rPh>
    <rPh sb="14" eb="16">
      <t>ゲンテイ</t>
    </rPh>
    <phoneticPr fontId="1"/>
  </si>
  <si>
    <t>（社）日本畜産副産物協会</t>
  </si>
  <si>
    <t>平成23年度畜産副産物適正処分等推進事業（肉骨粉適正処分対策事業）</t>
    <rPh sb="5" eb="6">
      <t>ド</t>
    </rPh>
    <phoneticPr fontId="1"/>
  </si>
  <si>
    <t>平成23年度畜産副産物適正処分等推進事業（牛せき柱適正管理等推進事業）</t>
    <rPh sb="5" eb="6">
      <t>ド</t>
    </rPh>
    <phoneticPr fontId="1"/>
  </si>
  <si>
    <t>平成23年度畜産副産物適正処分等推進事業（畜産副産物需給安定推進事業）</t>
    <rPh sb="0" eb="2">
      <t>ヘイセイ</t>
    </rPh>
    <rPh sb="4" eb="6">
      <t>ネンド</t>
    </rPh>
    <phoneticPr fontId="1"/>
  </si>
  <si>
    <t>（社）日本畜産副産物協会</t>
    <phoneticPr fontId="1"/>
  </si>
  <si>
    <t>平成24年度畜産副産物適正処分等推進事業（牛せき柱適正管理等推進事業）</t>
    <phoneticPr fontId="1"/>
  </si>
  <si>
    <t>平成24年5月30日
平成24年11月30日</t>
    <rPh sb="0" eb="2">
      <t>ヘイセイ</t>
    </rPh>
    <rPh sb="4" eb="5">
      <t>ネン</t>
    </rPh>
    <rPh sb="6" eb="7">
      <t>ガツ</t>
    </rPh>
    <rPh sb="9" eb="10">
      <t>ニチ</t>
    </rPh>
    <rPh sb="11" eb="13">
      <t>ヘイセイ</t>
    </rPh>
    <rPh sb="15" eb="16">
      <t>ネン</t>
    </rPh>
    <rPh sb="18" eb="19">
      <t>ガツ</t>
    </rPh>
    <rPh sb="21" eb="22">
      <t>ニチ</t>
    </rPh>
    <phoneticPr fontId="1"/>
  </si>
  <si>
    <t>（社）全国肉用牛振興基金協会</t>
    <phoneticPr fontId="1"/>
  </si>
  <si>
    <t xml:space="preserve">平成23年度肉用牛経営安定対策補完事業（肉用牛生産基盤強化等対策事業） </t>
    <phoneticPr fontId="1"/>
  </si>
  <si>
    <t>特社</t>
    <phoneticPr fontId="1"/>
  </si>
  <si>
    <t>国所管</t>
    <phoneticPr fontId="1"/>
  </si>
  <si>
    <t>（社）酪農ヘルパー全国協会</t>
    <phoneticPr fontId="1"/>
  </si>
  <si>
    <t>平成24年度酪農経営安定対策補完事業（酪農経営安定化支援ヘルパー事業）</t>
    <phoneticPr fontId="1"/>
  </si>
  <si>
    <t>平成24年6月20日
平成24年8月31日
平成25年2月8日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0" eb="31">
      <t>ニチ</t>
    </rPh>
    <phoneticPr fontId="1"/>
  </si>
  <si>
    <t>平成24年度畜産特別支援資金融通事業（家畜疾病経営維持資金融通事業）</t>
  </si>
  <si>
    <t>平成24年6月29日
平成24年10月23日</t>
    <rPh sb="0" eb="2">
      <t>ヘイセイ</t>
    </rPh>
    <rPh sb="4" eb="5">
      <t>ネン</t>
    </rPh>
    <rPh sb="6" eb="7">
      <t>ガツ</t>
    </rPh>
    <rPh sb="9" eb="10">
      <t>ニチ</t>
    </rPh>
    <rPh sb="11" eb="13">
      <t>ヘイセイ</t>
    </rPh>
    <rPh sb="15" eb="16">
      <t>ネン</t>
    </rPh>
    <rPh sb="18" eb="19">
      <t>ガツ</t>
    </rPh>
    <rPh sb="21" eb="22">
      <t>ニチ</t>
    </rPh>
    <phoneticPr fontId="1"/>
  </si>
  <si>
    <t>事業実施期間中（平成13年度～平成33年度）</t>
    <rPh sb="0" eb="2">
      <t>ジギョウ</t>
    </rPh>
    <rPh sb="2" eb="4">
      <t>ジッシ</t>
    </rPh>
    <rPh sb="4" eb="7">
      <t>キカンチュウ</t>
    </rPh>
    <rPh sb="8" eb="10">
      <t>ヘイセイ</t>
    </rPh>
    <rPh sb="12" eb="13">
      <t>ネン</t>
    </rPh>
    <rPh sb="13" eb="14">
      <t>ド</t>
    </rPh>
    <rPh sb="15" eb="17">
      <t>ヘイセイ</t>
    </rPh>
    <rPh sb="19" eb="20">
      <t>ネン</t>
    </rPh>
    <rPh sb="20" eb="21">
      <t>ド</t>
    </rPh>
    <phoneticPr fontId="1"/>
  </si>
  <si>
    <t>平成24年度畜産副産物適正処分等推進事業（肉骨粉適正処分対策事業）</t>
  </si>
  <si>
    <t>平成24年6月29日
平成24年7月20日
平成24年8月20日
平成24年9月20日
平成24年10月19日
平成24年11月20日
平成24年12月20日
平成25年1月18日
平成25年2月20日
平成25年3月19日
平成25年3月26日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1" eb="32">
      <t>ニチ</t>
    </rPh>
    <rPh sb="33" eb="35">
      <t>ヘイセイ</t>
    </rPh>
    <rPh sb="37" eb="38">
      <t>ネン</t>
    </rPh>
    <rPh sb="39" eb="40">
      <t>ガツ</t>
    </rPh>
    <rPh sb="42" eb="43">
      <t>ニチ</t>
    </rPh>
    <rPh sb="44" eb="46">
      <t>ヘイセイ</t>
    </rPh>
    <rPh sb="48" eb="49">
      <t>ネン</t>
    </rPh>
    <rPh sb="51" eb="52">
      <t>ガツ</t>
    </rPh>
    <rPh sb="54" eb="55">
      <t>ニチ</t>
    </rPh>
    <rPh sb="56" eb="58">
      <t>ヘイセイ</t>
    </rPh>
    <rPh sb="60" eb="61">
      <t>ネン</t>
    </rPh>
    <rPh sb="63" eb="64">
      <t>ガツ</t>
    </rPh>
    <rPh sb="66" eb="67">
      <t>ニチ</t>
    </rPh>
    <rPh sb="68" eb="70">
      <t>ヘイセイ</t>
    </rPh>
    <rPh sb="72" eb="73">
      <t>ネン</t>
    </rPh>
    <rPh sb="75" eb="76">
      <t>ガツ</t>
    </rPh>
    <rPh sb="78" eb="79">
      <t>ニチ</t>
    </rPh>
    <rPh sb="80" eb="82">
      <t>ヘイセイ</t>
    </rPh>
    <rPh sb="84" eb="85">
      <t>ネン</t>
    </rPh>
    <rPh sb="86" eb="87">
      <t>ガツ</t>
    </rPh>
    <rPh sb="89" eb="90">
      <t>ニチ</t>
    </rPh>
    <rPh sb="91" eb="93">
      <t>ヘイセイ</t>
    </rPh>
    <rPh sb="95" eb="96">
      <t>ネン</t>
    </rPh>
    <rPh sb="97" eb="98">
      <t>ガツ</t>
    </rPh>
    <rPh sb="100" eb="101">
      <t>ニチ</t>
    </rPh>
    <rPh sb="102" eb="104">
      <t>ヘイセイ</t>
    </rPh>
    <rPh sb="106" eb="107">
      <t>ネン</t>
    </rPh>
    <rPh sb="108" eb="109">
      <t>ガツ</t>
    </rPh>
    <rPh sb="111" eb="112">
      <t>ニチ</t>
    </rPh>
    <rPh sb="113" eb="115">
      <t>ヘイセイ</t>
    </rPh>
    <rPh sb="117" eb="118">
      <t>ネン</t>
    </rPh>
    <rPh sb="119" eb="120">
      <t>ガツ</t>
    </rPh>
    <rPh sb="122" eb="123">
      <t>ニチ</t>
    </rPh>
    <phoneticPr fontId="1"/>
  </si>
  <si>
    <t>平成24年度畜産特別支援資金融通事業（大家畜・養豚特別支援資金）</t>
  </si>
  <si>
    <t>平成24年6月29日
平成24年10月23日
平成25年2月22日</t>
    <rPh sb="0" eb="2">
      <t>ヘイセイ</t>
    </rPh>
    <rPh sb="4" eb="5">
      <t>ネン</t>
    </rPh>
    <rPh sb="6" eb="7">
      <t>ガツ</t>
    </rPh>
    <rPh sb="9" eb="10">
      <t>ニチ</t>
    </rPh>
    <rPh sb="11" eb="13">
      <t>ヘイセイ</t>
    </rPh>
    <rPh sb="15" eb="16">
      <t>ネン</t>
    </rPh>
    <rPh sb="18" eb="19">
      <t>ガツ</t>
    </rPh>
    <rPh sb="21" eb="22">
      <t>ニチ</t>
    </rPh>
    <rPh sb="23" eb="25">
      <t>ヘイセイ</t>
    </rPh>
    <rPh sb="27" eb="28">
      <t>ネン</t>
    </rPh>
    <rPh sb="29" eb="30">
      <t>ガツ</t>
    </rPh>
    <rPh sb="32" eb="33">
      <t>ニチ</t>
    </rPh>
    <phoneticPr fontId="1"/>
  </si>
  <si>
    <t>事業実施期間中（平成24年度～平成54年度）</t>
    <rPh sb="0" eb="2">
      <t>ジギョウ</t>
    </rPh>
    <rPh sb="2" eb="4">
      <t>ジッシ</t>
    </rPh>
    <rPh sb="4" eb="7">
      <t>キカンチュウ</t>
    </rPh>
    <rPh sb="8" eb="10">
      <t>ヘイセイ</t>
    </rPh>
    <rPh sb="12" eb="13">
      <t>ネン</t>
    </rPh>
    <rPh sb="13" eb="14">
      <t>ド</t>
    </rPh>
    <rPh sb="15" eb="17">
      <t>ヘイセイ</t>
    </rPh>
    <rPh sb="19" eb="20">
      <t>ネン</t>
    </rPh>
    <rPh sb="20" eb="21">
      <t>ド</t>
    </rPh>
    <phoneticPr fontId="1"/>
  </si>
  <si>
    <t>平成24年度畜産特別支援資金融通事業（家畜飼料特別支援資金）</t>
  </si>
  <si>
    <t>平成24年度国産畜産物安心確保等支援事業（家畜個体識別システム定着化事業）</t>
  </si>
  <si>
    <t>平成24年7月20日
平成24年8月20日
平成24年9月20日
平成24年10月19日
平成24年11月20日
平成24年12月20日
平成25年1月21日
平成25年2月20日
平成25年3月19日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1" eb="32">
      <t>ニチ</t>
    </rPh>
    <rPh sb="33" eb="35">
      <t>ヘイセイ</t>
    </rPh>
    <rPh sb="37" eb="38">
      <t>ネン</t>
    </rPh>
    <rPh sb="40" eb="41">
      <t>ガツ</t>
    </rPh>
    <rPh sb="43" eb="44">
      <t>ニチ</t>
    </rPh>
    <rPh sb="45" eb="47">
      <t>ヘイセイ</t>
    </rPh>
    <rPh sb="49" eb="50">
      <t>ネン</t>
    </rPh>
    <rPh sb="52" eb="53">
      <t>ガツ</t>
    </rPh>
    <rPh sb="55" eb="56">
      <t>ニチ</t>
    </rPh>
    <rPh sb="57" eb="59">
      <t>ヘイセイ</t>
    </rPh>
    <rPh sb="61" eb="62">
      <t>ネン</t>
    </rPh>
    <rPh sb="64" eb="65">
      <t>ガツ</t>
    </rPh>
    <rPh sb="67" eb="68">
      <t>ニチ</t>
    </rPh>
    <rPh sb="69" eb="71">
      <t>ヘイセイ</t>
    </rPh>
    <rPh sb="73" eb="74">
      <t>ネン</t>
    </rPh>
    <rPh sb="75" eb="76">
      <t>ガツ</t>
    </rPh>
    <rPh sb="78" eb="79">
      <t>ニチ</t>
    </rPh>
    <rPh sb="80" eb="82">
      <t>ヘイセイ</t>
    </rPh>
    <rPh sb="84" eb="85">
      <t>ネン</t>
    </rPh>
    <rPh sb="86" eb="87">
      <t>ガツ</t>
    </rPh>
    <rPh sb="89" eb="90">
      <t>ニチ</t>
    </rPh>
    <rPh sb="91" eb="93">
      <t>ヘイセイ</t>
    </rPh>
    <rPh sb="95" eb="96">
      <t>ネン</t>
    </rPh>
    <rPh sb="97" eb="98">
      <t>ガツ</t>
    </rPh>
    <rPh sb="100" eb="101">
      <t>ニチ</t>
    </rPh>
    <phoneticPr fontId="1"/>
  </si>
  <si>
    <t>平成24年度食肉流通改善合理化支援事業（食肉卸売市場機能強化事業）</t>
  </si>
  <si>
    <t>平成24年7月20日
平成24年9月28日
平成24年11月9日
平成25年1月21日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9" eb="30">
      <t>ガツ</t>
    </rPh>
    <rPh sb="31" eb="32">
      <t>ニチ</t>
    </rPh>
    <rPh sb="33" eb="35">
      <t>ヘイセイ</t>
    </rPh>
    <rPh sb="37" eb="38">
      <t>ネン</t>
    </rPh>
    <rPh sb="39" eb="40">
      <t>ガツ</t>
    </rPh>
    <rPh sb="42" eb="43">
      <t>ニチ</t>
    </rPh>
    <phoneticPr fontId="1"/>
  </si>
  <si>
    <t>（財）日本食肉消費総合センター</t>
  </si>
  <si>
    <t>平成24年度国産畜産物安心確保等支援事業（緊急時食肉安全性等情報提供事業）</t>
  </si>
  <si>
    <t>平成24年7月31日
平成25年1月31日</t>
    <rPh sb="0" eb="2">
      <t>ヘイセイ</t>
    </rPh>
    <rPh sb="4" eb="5">
      <t>ネン</t>
    </rPh>
    <rPh sb="6" eb="7">
      <t>ガツ</t>
    </rPh>
    <rPh sb="9" eb="10">
      <t>ニチ</t>
    </rPh>
    <rPh sb="11" eb="13">
      <t>ヘイセイ</t>
    </rPh>
    <rPh sb="15" eb="16">
      <t>ネン</t>
    </rPh>
    <rPh sb="17" eb="18">
      <t>ガツ</t>
    </rPh>
    <rPh sb="20" eb="21">
      <t>ニチ</t>
    </rPh>
    <phoneticPr fontId="1"/>
  </si>
  <si>
    <t>平成24年度国産畜産物安心確保等支援事業（産業動物獣医師修学資金給付事業）</t>
  </si>
  <si>
    <t>平成24年8月20日
平成24年12月18日</t>
    <rPh sb="0" eb="2">
      <t>ヘイセイ</t>
    </rPh>
    <rPh sb="4" eb="5">
      <t>ネン</t>
    </rPh>
    <rPh sb="6" eb="7">
      <t>ガツ</t>
    </rPh>
    <rPh sb="9" eb="10">
      <t>ニチ</t>
    </rPh>
    <rPh sb="11" eb="13">
      <t>ヘイセイ</t>
    </rPh>
    <rPh sb="15" eb="16">
      <t>ネン</t>
    </rPh>
    <rPh sb="18" eb="19">
      <t>ガツ</t>
    </rPh>
    <rPh sb="21" eb="22">
      <t>ニチ</t>
    </rPh>
    <phoneticPr fontId="1"/>
  </si>
  <si>
    <t>事業実施期間中（平成22年度～平成27年度）</t>
    <rPh sb="0" eb="2">
      <t>ジギョウ</t>
    </rPh>
    <rPh sb="2" eb="4">
      <t>ジッシ</t>
    </rPh>
    <rPh sb="4" eb="7">
      <t>キカンチュウ</t>
    </rPh>
    <rPh sb="8" eb="10">
      <t>ヘイセイ</t>
    </rPh>
    <rPh sb="12" eb="13">
      <t>ネン</t>
    </rPh>
    <rPh sb="13" eb="14">
      <t>ド</t>
    </rPh>
    <rPh sb="15" eb="17">
      <t>ヘイセイ</t>
    </rPh>
    <rPh sb="19" eb="20">
      <t>ネン</t>
    </rPh>
    <rPh sb="20" eb="21">
      <t>ド</t>
    </rPh>
    <phoneticPr fontId="1"/>
  </si>
  <si>
    <t xml:space="preserve">平成24年度肉用牛経営安定対策補完事業（肉用牛生産基盤強化等対策事業） </t>
    <phoneticPr fontId="1"/>
  </si>
  <si>
    <t>（社）日本家畜商協会</t>
    <rPh sb="1" eb="2">
      <t>シャ</t>
    </rPh>
    <rPh sb="3" eb="5">
      <t>ニホン</t>
    </rPh>
    <rPh sb="5" eb="7">
      <t>カチク</t>
    </rPh>
    <rPh sb="7" eb="8">
      <t>ショウ</t>
    </rPh>
    <rPh sb="8" eb="10">
      <t>キョウカイ</t>
    </rPh>
    <phoneticPr fontId="2"/>
  </si>
  <si>
    <t>平成24年度肉用牛経営安定対策補完事業（肉用牛導入保証支援事業）</t>
    <rPh sb="0" eb="2">
      <t>ヘイセイ</t>
    </rPh>
    <rPh sb="4" eb="6">
      <t>ネンド</t>
    </rPh>
    <rPh sb="6" eb="9">
      <t>ニクヨウギュウ</t>
    </rPh>
    <phoneticPr fontId="1"/>
  </si>
  <si>
    <t>家畜改良センター</t>
    <rPh sb="0" eb="2">
      <t>カチク</t>
    </rPh>
    <rPh sb="2" eb="4">
      <t>カイリョウ</t>
    </rPh>
    <phoneticPr fontId="1"/>
  </si>
  <si>
    <t>（社）家畜改良事業団</t>
    <rPh sb="1" eb="2">
      <t>シャ</t>
    </rPh>
    <rPh sb="3" eb="5">
      <t>カチク</t>
    </rPh>
    <rPh sb="5" eb="7">
      <t>カイリョウ</t>
    </rPh>
    <rPh sb="7" eb="10">
      <t>ジギョウダン</t>
    </rPh>
    <phoneticPr fontId="1"/>
  </si>
  <si>
    <t>乳用種雄牛後代検定負担金</t>
    <rPh sb="0" eb="1">
      <t>ニュウ</t>
    </rPh>
    <rPh sb="1" eb="2">
      <t>ヨウ</t>
    </rPh>
    <rPh sb="2" eb="3">
      <t>シュ</t>
    </rPh>
    <rPh sb="3" eb="4">
      <t>オス</t>
    </rPh>
    <rPh sb="4" eb="5">
      <t>ウシ</t>
    </rPh>
    <rPh sb="5" eb="6">
      <t>ウシ</t>
    </rPh>
    <rPh sb="6" eb="7">
      <t>ダイ</t>
    </rPh>
    <rPh sb="7" eb="9">
      <t>ケンテイ</t>
    </rPh>
    <rPh sb="9" eb="12">
      <t>フタンキン</t>
    </rPh>
    <phoneticPr fontId="1"/>
  </si>
  <si>
    <t>乳用種雄牛の後代検定を全国統一的に実施する事業に参加していることに対する負担金であり、優良な種雄牛を作出するという事業目的を達成するための支出であり適正であると考える。
　なお、平成２３年度から後代検定への新たな参加を中止したため、負担金の支払は既に検定参加中の牛の検定が終了する平成２７年度分をもって終了する。</t>
    <rPh sb="0" eb="2">
      <t>ニュウヨウ</t>
    </rPh>
    <rPh sb="2" eb="3">
      <t>タネ</t>
    </rPh>
    <rPh sb="3" eb="4">
      <t>オス</t>
    </rPh>
    <rPh sb="4" eb="5">
      <t>ウシ</t>
    </rPh>
    <rPh sb="6" eb="8">
      <t>コウダイ</t>
    </rPh>
    <rPh sb="8" eb="10">
      <t>ケンテイ</t>
    </rPh>
    <rPh sb="11" eb="13">
      <t>ゼンコク</t>
    </rPh>
    <rPh sb="13" eb="16">
      <t>トウイツテキ</t>
    </rPh>
    <rPh sb="17" eb="19">
      <t>ジッシ</t>
    </rPh>
    <rPh sb="21" eb="23">
      <t>ジギョウ</t>
    </rPh>
    <rPh sb="24" eb="26">
      <t>サンカ</t>
    </rPh>
    <rPh sb="33" eb="34">
      <t>タイ</t>
    </rPh>
    <rPh sb="36" eb="39">
      <t>フタンキン</t>
    </rPh>
    <rPh sb="43" eb="45">
      <t>ユウリョウ</t>
    </rPh>
    <rPh sb="46" eb="47">
      <t>タネ</t>
    </rPh>
    <rPh sb="47" eb="48">
      <t>オス</t>
    </rPh>
    <rPh sb="48" eb="49">
      <t>ウシ</t>
    </rPh>
    <rPh sb="50" eb="52">
      <t>サクシュツ</t>
    </rPh>
    <rPh sb="57" eb="59">
      <t>ジギョウ</t>
    </rPh>
    <rPh sb="59" eb="61">
      <t>モクテキ</t>
    </rPh>
    <rPh sb="62" eb="64">
      <t>タッセイ</t>
    </rPh>
    <rPh sb="69" eb="71">
      <t>シシュツ</t>
    </rPh>
    <rPh sb="74" eb="76">
      <t>テキセイ</t>
    </rPh>
    <rPh sb="80" eb="81">
      <t>カンガ</t>
    </rPh>
    <rPh sb="89" eb="91">
      <t>ヘイセイ</t>
    </rPh>
    <rPh sb="93" eb="95">
      <t>ネンド</t>
    </rPh>
    <rPh sb="97" eb="99">
      <t>コウダイ</t>
    </rPh>
    <rPh sb="99" eb="101">
      <t>ケンテイ</t>
    </rPh>
    <rPh sb="103" eb="104">
      <t>アラ</t>
    </rPh>
    <rPh sb="106" eb="108">
      <t>サンカ</t>
    </rPh>
    <rPh sb="109" eb="111">
      <t>チュウシ</t>
    </rPh>
    <rPh sb="116" eb="119">
      <t>フタンキン</t>
    </rPh>
    <rPh sb="120" eb="122">
      <t>シハラ</t>
    </rPh>
    <rPh sb="123" eb="124">
      <t>スデ</t>
    </rPh>
    <rPh sb="125" eb="127">
      <t>ケンテイ</t>
    </rPh>
    <rPh sb="127" eb="129">
      <t>サンカ</t>
    </rPh>
    <rPh sb="129" eb="130">
      <t>チュウ</t>
    </rPh>
    <rPh sb="131" eb="132">
      <t>ウシ</t>
    </rPh>
    <rPh sb="133" eb="135">
      <t>ケンテイ</t>
    </rPh>
    <rPh sb="136" eb="138">
      <t>シュウリョウ</t>
    </rPh>
    <rPh sb="140" eb="142">
      <t>ヘイセイ</t>
    </rPh>
    <rPh sb="144" eb="146">
      <t>ネンド</t>
    </rPh>
    <rPh sb="146" eb="147">
      <t>ブン</t>
    </rPh>
    <rPh sb="151" eb="153">
      <t>シュウリョウ</t>
    </rPh>
    <phoneticPr fontId="1"/>
  </si>
  <si>
    <t>経済産業省</t>
    <rPh sb="0" eb="2">
      <t>ケイザイ</t>
    </rPh>
    <rPh sb="2" eb="5">
      <t>サンギョウショウ</t>
    </rPh>
    <phoneticPr fontId="1"/>
  </si>
  <si>
    <t>製品評価技術基盤機構</t>
    <phoneticPr fontId="1"/>
  </si>
  <si>
    <t>（公社）日本農芸化学会</t>
    <rPh sb="1" eb="3">
      <t>コウシャ</t>
    </rPh>
    <rPh sb="4" eb="6">
      <t>ニホン</t>
    </rPh>
    <rPh sb="6" eb="8">
      <t>ノウゲイ</t>
    </rPh>
    <rPh sb="8" eb="11">
      <t>カガクカイ</t>
    </rPh>
    <phoneticPr fontId="1"/>
  </si>
  <si>
    <t xml:space="preserve">年会費
大会参加費
大会出展料
</t>
    <rPh sb="0" eb="3">
      <t>ネンカイヒ</t>
    </rPh>
    <rPh sb="4" eb="6">
      <t>タイカイ</t>
    </rPh>
    <rPh sb="6" eb="9">
      <t>サンカヒ</t>
    </rPh>
    <rPh sb="10" eb="12">
      <t>タイカイ</t>
    </rPh>
    <rPh sb="12" eb="15">
      <t>シュッテンリョウ</t>
    </rPh>
    <phoneticPr fontId="1"/>
  </si>
  <si>
    <t>10,000
50,000
136,500</t>
    <phoneticPr fontId="1"/>
  </si>
  <si>
    <t>一口10,000</t>
    <rPh sb="0" eb="2">
      <t>ヒトクチ</t>
    </rPh>
    <phoneticPr fontId="1"/>
  </si>
  <si>
    <t xml:space="preserve">  当機構が実施する生物遺伝資源の保存・提供業務には、バイオテクノロジーに関する最新の技術的情報が必要である。
  当該法人は、バイオテクノロジーに関わる企業等が幅広く加入しており、学会に参加することで効率的に生物遺伝資源の最新情報の収集及び情報発信ができるため会費を支出したもの。</t>
    <rPh sb="10" eb="12">
      <t>セイブツ</t>
    </rPh>
    <rPh sb="12" eb="14">
      <t>イデン</t>
    </rPh>
    <rPh sb="14" eb="16">
      <t>シゲン</t>
    </rPh>
    <rPh sb="43" eb="46">
      <t>ギジュツテキ</t>
    </rPh>
    <rPh sb="119" eb="120">
      <t>オヨ</t>
    </rPh>
    <phoneticPr fontId="1"/>
  </si>
  <si>
    <t>①継続
  点検の結果、当機構業務の実施に当たり必要となる情報を得るため及び情報発信するための効率的かつ効果的な支出となっていることから、学会及び大会への参加を継続する。</t>
    <rPh sb="6" eb="8">
      <t>テンケン</t>
    </rPh>
    <rPh sb="9" eb="11">
      <t>ケッカ</t>
    </rPh>
    <rPh sb="24" eb="26">
      <t>ヒツヨウ</t>
    </rPh>
    <rPh sb="36" eb="37">
      <t>オヨ</t>
    </rPh>
    <rPh sb="38" eb="40">
      <t>ジョウホウ</t>
    </rPh>
    <rPh sb="40" eb="42">
      <t>ハッシン</t>
    </rPh>
    <rPh sb="47" eb="50">
      <t>コウリツテキ</t>
    </rPh>
    <rPh sb="52" eb="55">
      <t>コウカテキ</t>
    </rPh>
    <rPh sb="69" eb="71">
      <t>ガッカイ</t>
    </rPh>
    <rPh sb="71" eb="72">
      <t>オヨ</t>
    </rPh>
    <rPh sb="73" eb="75">
      <t>タイカイ</t>
    </rPh>
    <rPh sb="77" eb="79">
      <t>サンカ</t>
    </rPh>
    <rPh sb="80" eb="82">
      <t>ケイゾク</t>
    </rPh>
    <phoneticPr fontId="1"/>
  </si>
  <si>
    <t>中小企業基盤整備機構</t>
    <phoneticPr fontId="1"/>
  </si>
  <si>
    <t>財団法人　企業共済協会</t>
    <rPh sb="0" eb="2">
      <t>ザイダン</t>
    </rPh>
    <rPh sb="2" eb="4">
      <t>ホウジン</t>
    </rPh>
    <rPh sb="5" eb="7">
      <t>キギョウ</t>
    </rPh>
    <rPh sb="7" eb="9">
      <t>キョウサイ</t>
    </rPh>
    <rPh sb="9" eb="11">
      <t>キョウカイ</t>
    </rPh>
    <phoneticPr fontId="9"/>
  </si>
  <si>
    <t>経営セーフティ共済業務委託手数料、加入推進団体特別手数料</t>
  </si>
  <si>
    <t>2012/6/26
2012/6/25
2012/8/28
2012/11/27
2013/2/25</t>
    <phoneticPr fontId="9"/>
  </si>
  <si>
    <t>中小企業倒産防止共済制度の普及及び加入促進を図るため。</t>
    <rPh sb="22" eb="23">
      <t>ハカ</t>
    </rPh>
    <phoneticPr fontId="9"/>
  </si>
  <si>
    <t>特財</t>
    <rPh sb="0" eb="1">
      <t>トク</t>
    </rPh>
    <rPh sb="1" eb="2">
      <t>ザイ</t>
    </rPh>
    <phoneticPr fontId="9"/>
  </si>
  <si>
    <t>国所管</t>
    <rPh sb="0" eb="1">
      <t>クニ</t>
    </rPh>
    <rPh sb="1" eb="3">
      <t>ショカン</t>
    </rPh>
    <phoneticPr fontId="9"/>
  </si>
  <si>
    <t>　任意加入の制度である小規模企業共済制度及び中小企業倒産防止共済制度の安定と発展を図るためには、今後も制度の普及及び加入促進が必要不可欠であるため継続支出。
　当法人は本共済制度等に関する調査及び成果普及を実施するなど、制度普及及び加入促進業務を実施するに相応しい同制度の専門団体として、経済産業大臣の認可を受けた業務委託基準において業務を委託する団体の一つとして定められており、これに基づき同法人に支出するもの。</t>
    <phoneticPr fontId="9"/>
  </si>
  <si>
    <t>有</t>
    <rPh sb="0" eb="1">
      <t>ア</t>
    </rPh>
    <phoneticPr fontId="9"/>
  </si>
  <si>
    <t>小規模企業共済業務委託手数料、加入推進団体特別手数料</t>
  </si>
  <si>
    <t>2012/6/28
2012/6/25
2012/8/29
2012/11/28
2013/2/26</t>
  </si>
  <si>
    <t>小規模企業共済制度の普及及び加入促進を図るため。</t>
    <rPh sb="19" eb="20">
      <t>ハカ</t>
    </rPh>
    <phoneticPr fontId="9"/>
  </si>
  <si>
    <t>国土交通省</t>
    <rPh sb="0" eb="2">
      <t>コクド</t>
    </rPh>
    <rPh sb="2" eb="5">
      <t>コウツウショウ</t>
    </rPh>
    <phoneticPr fontId="1"/>
  </si>
  <si>
    <t>鉄道建設・運輸施設整備支援機構</t>
    <rPh sb="0" eb="2">
      <t>テツドウ</t>
    </rPh>
    <rPh sb="2" eb="4">
      <t>ケンセツ</t>
    </rPh>
    <rPh sb="5" eb="7">
      <t>ウンユ</t>
    </rPh>
    <rPh sb="7" eb="9">
      <t>シセツ</t>
    </rPh>
    <rPh sb="9" eb="11">
      <t>セイビ</t>
    </rPh>
    <rPh sb="11" eb="13">
      <t>シエン</t>
    </rPh>
    <rPh sb="13" eb="15">
      <t>キコウ</t>
    </rPh>
    <phoneticPr fontId="1"/>
  </si>
  <si>
    <t>公益財団法人
鉄道総合技術研究所</t>
    <rPh sb="0" eb="2">
      <t>コウエキ</t>
    </rPh>
    <rPh sb="2" eb="4">
      <t>ザイダン</t>
    </rPh>
    <rPh sb="4" eb="6">
      <t>ホウジン</t>
    </rPh>
    <rPh sb="7" eb="9">
      <t>テツドウ</t>
    </rPh>
    <rPh sb="9" eb="11">
      <t>ソウゴウ</t>
    </rPh>
    <rPh sb="11" eb="13">
      <t>ギジュツ</t>
    </rPh>
    <rPh sb="13" eb="16">
      <t>ケンキュウジョ</t>
    </rPh>
    <phoneticPr fontId="6"/>
  </si>
  <si>
    <t>鉄道技術開発費補助金</t>
    <rPh sb="0" eb="2">
      <t>テツドウ</t>
    </rPh>
    <rPh sb="2" eb="4">
      <t>ギジュツ</t>
    </rPh>
    <rPh sb="4" eb="7">
      <t>カイハツヒ</t>
    </rPh>
    <rPh sb="7" eb="10">
      <t>ホジョキン</t>
    </rPh>
    <phoneticPr fontId="6"/>
  </si>
  <si>
    <t>平成25年4月24日
（平成24年4月6日）</t>
    <rPh sb="0" eb="2">
      <t>ヘイセイ</t>
    </rPh>
    <rPh sb="4" eb="5">
      <t>ネン</t>
    </rPh>
    <rPh sb="6" eb="7">
      <t>ガツ</t>
    </rPh>
    <rPh sb="9" eb="10">
      <t>ニチ</t>
    </rPh>
    <rPh sb="12" eb="14">
      <t>ヘイセイ</t>
    </rPh>
    <rPh sb="16" eb="17">
      <t>ネン</t>
    </rPh>
    <rPh sb="18" eb="19">
      <t>ガツ</t>
    </rPh>
    <rPh sb="20" eb="21">
      <t>ニチ</t>
    </rPh>
    <phoneticPr fontId="6"/>
  </si>
  <si>
    <t>当該補助金は、鉄道技術開発を促進し技術水準の向上を図ることを目的として、（公財）鉄道総合技術研究所を始め技術研究組合、鉄道事業者、メーカー等の鉄道分野に関する技術開発を実施する能力を有する法人が行う、安全対策、環境対策に係る技術開発等に要する費用の一部について、予算で定める国の補助金の交付を受け、これを財源として、効率的な執行の観点から機構において交付するものであり、（公財）鉄道総合技術研究所は当該補助金の交付を受けている法人の一つである。当該補助金の交付に当たっては、国土交通省に設置された各分野の専門家からなる鉄道技術開発課題評価委員会において、より効率的、効果的な技術開発にするため、必要性、効率性及び有効性の観点から事前評価が行われた技術開発に対して交付を行っている。また、同様の観点で事後評価も行われており、今後とも当該支出の透明性を図るため、適切に実施していく。</t>
    <rPh sb="169" eb="171">
      <t>キコウ</t>
    </rPh>
    <rPh sb="175" eb="177">
      <t>コウフ</t>
    </rPh>
    <rPh sb="314" eb="316">
      <t>ジゼン</t>
    </rPh>
    <rPh sb="343" eb="345">
      <t>ドウヨウ</t>
    </rPh>
    <rPh sb="346" eb="348">
      <t>カンテン</t>
    </rPh>
    <rPh sb="349" eb="351">
      <t>ジゴ</t>
    </rPh>
    <rPh sb="351" eb="353">
      <t>ヒョウカ</t>
    </rPh>
    <rPh sb="354" eb="355">
      <t>オコナ</t>
    </rPh>
    <rPh sb="361" eb="363">
      <t>コンゴ</t>
    </rPh>
    <rPh sb="365" eb="367">
      <t>トウガイ</t>
    </rPh>
    <rPh sb="367" eb="369">
      <t>シシュツ</t>
    </rPh>
    <rPh sb="370" eb="373">
      <t>トウメイセイ</t>
    </rPh>
    <rPh sb="374" eb="375">
      <t>ハカ</t>
    </rPh>
    <phoneticPr fontId="10"/>
  </si>
  <si>
    <t>有</t>
    <rPh sb="0" eb="1">
      <t>ア</t>
    </rPh>
    <phoneticPr fontId="6"/>
  </si>
  <si>
    <t>自動車事故対策機構</t>
    <rPh sb="0" eb="3">
      <t>ジドウシャ</t>
    </rPh>
    <rPh sb="3" eb="5">
      <t>ジコ</t>
    </rPh>
    <rPh sb="5" eb="7">
      <t>タイサク</t>
    </rPh>
    <rPh sb="7" eb="9">
      <t>キコウ</t>
    </rPh>
    <phoneticPr fontId="1"/>
  </si>
  <si>
    <t>一般社団法人
日本産業カウンセラー協会</t>
    <rPh sb="0" eb="2">
      <t>イッパン</t>
    </rPh>
    <rPh sb="2" eb="4">
      <t>シャダン</t>
    </rPh>
    <rPh sb="4" eb="6">
      <t>ホウジン</t>
    </rPh>
    <rPh sb="7" eb="9">
      <t>ニホン</t>
    </rPh>
    <rPh sb="9" eb="11">
      <t>サンギョウ</t>
    </rPh>
    <rPh sb="17" eb="19">
      <t>キョウカイ</t>
    </rPh>
    <phoneticPr fontId="1"/>
  </si>
  <si>
    <t>産業カウンセラー試験受験料等</t>
    <rPh sb="0" eb="2">
      <t>サンギョウ</t>
    </rPh>
    <rPh sb="8" eb="10">
      <t>シケン</t>
    </rPh>
    <rPh sb="10" eb="13">
      <t>ジュケンリョウ</t>
    </rPh>
    <rPh sb="13" eb="14">
      <t>トウ</t>
    </rPh>
    <phoneticPr fontId="1"/>
  </si>
  <si>
    <t>平成24年11月13日他</t>
    <rPh sb="0" eb="2">
      <t>ヘイセイ</t>
    </rPh>
    <rPh sb="4" eb="5">
      <t>ネン</t>
    </rPh>
    <rPh sb="7" eb="8">
      <t>ガツ</t>
    </rPh>
    <rPh sb="10" eb="11">
      <t>ニチ</t>
    </rPh>
    <rPh sb="11" eb="12">
      <t>ホカ</t>
    </rPh>
    <phoneticPr fontId="1"/>
  </si>
  <si>
    <t>　適性診断においてカウンセリングを行うためには産業カウンセラーの資格が必要であるが、当該資格の取得のためには「適性診断の認定に関する実施要領（平成２４年４月１３日付け国土交通省告示第４５６号）」が指定する社団法人日本産業カウンセラー協会の開講する講座を受講することが義務づけられているため、やむを得ないと考える。</t>
    <phoneticPr fontId="1"/>
  </si>
  <si>
    <t>※公益法人の区分において、「公財」は、「公益財団法人」、「公社」は「公益社団法人」、「特財」は、「特例財団法人」、「特社」は「特例社団法人」をいう。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</si>
</sst>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411]ggge&quot;年&quot;m&quot;月&quot;d&quot;日&quot;;@"/>
  </numFmts>
  <fonts count="16">
    <font>
      <sz val="11"/>
      <color theme="1"/>
      <name val="Calibri"/>
      <family val="3"/>
      <charset val="128"/>
      <scheme val="minor"/>
    </font>
    <font>
      <sz val="6"/>
      <name val="ＭＳ Ｐゴシック"/>
      <family val="3"/>
      <charset val="128"/>
    </font>
    <font>
      <sz val="9"/>
      <color indexed="8"/>
      <name val="ＭＳ Ｐゴシック"/>
      <family val="3"/>
      <charset val="128"/>
    </font>
    <font>
      <sz val="11"/>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Calibri"/>
      <family val="3"/>
      <charset val="128"/>
      <scheme val="minor"/>
    </font>
    <font>
      <sz val="9"/>
      <color theme="1"/>
      <name val="ＭＳ Ｐゴシック"/>
      <family val="3"/>
      <charset val="128"/>
    </font>
    <font>
      <sz val="9"/>
      <color rgb="FF000000"/>
      <name val="ＭＳ Ｐゴシック"/>
      <family val="3"/>
      <charset val="128"/>
    </font>
    <font>
      <sz val="11"/>
      <color theme="1"/>
      <name val="ＭＳ Ｐゴシック"/>
      <family val="3"/>
      <charset val="128"/>
    </font>
    <font>
      <sz val="8"/>
      <name val="Calibri"/>
      <family val="3"/>
      <charset val="128"/>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3">
    <xf numFmtId="0" fontId="0" fillId="0" borderId="0">
      <alignment vertical="center"/>
    </xf>
    <xf numFmtId="38" fontId="11" fillId="0" borderId="0" applyFont="0" applyFill="0" applyBorder="0" applyAlignment="0" applyProtection="0">
      <alignment vertical="center"/>
    </xf>
    <xf numFmtId="0" fontId="8" fillId="0" borderId="0">
      <alignment vertical="center"/>
    </xf>
  </cellStyleXfs>
  <cellXfs count="67">
    <xf numFmtId="0" fontId="0" fillId="0" borderId="0" xfId="0">
      <alignment vertical="center"/>
    </xf>
    <xf numFmtId="0" fontId="12" fillId="0" borderId="0" xfId="0" applyFont="1" applyAlignment="1">
      <alignment vertical="center" wrapText="1"/>
    </xf>
    <xf numFmtId="0" fontId="12" fillId="0" borderId="1" xfId="0" applyFont="1" applyBorder="1" applyAlignment="1">
      <alignment vertical="center" wrapText="1"/>
    </xf>
    <xf numFmtId="176" fontId="5" fillId="0" borderId="1" xfId="2" applyNumberFormat="1" applyFont="1" applyBorder="1" applyAlignment="1">
      <alignment vertical="center" wrapText="1"/>
    </xf>
    <xf numFmtId="0" fontId="5" fillId="0" borderId="0" xfId="0" applyFont="1" applyAlignment="1">
      <alignment vertical="center" wrapText="1"/>
    </xf>
    <xf numFmtId="0" fontId="2" fillId="0" borderId="1" xfId="0" applyFont="1" applyBorder="1" applyAlignment="1">
      <alignment vertical="center" wrapText="1"/>
    </xf>
    <xf numFmtId="38" fontId="2" fillId="0" borderId="1" xfId="1" applyFont="1" applyBorder="1" applyAlignment="1">
      <alignment vertical="center" wrapText="1"/>
    </xf>
    <xf numFmtId="176" fontId="5" fillId="0" borderId="1" xfId="2" applyNumberFormat="1" applyFont="1" applyBorder="1" applyAlignment="1">
      <alignment horizontal="center" vertical="center" wrapText="1"/>
    </xf>
    <xf numFmtId="0" fontId="5" fillId="0" borderId="1" xfId="0" applyFont="1" applyBorder="1" applyAlignment="1">
      <alignment vertical="center" wrapText="1"/>
    </xf>
    <xf numFmtId="0" fontId="13" fillId="0" borderId="1" xfId="0" applyFont="1" applyBorder="1" applyAlignment="1">
      <alignment vertical="center" wrapText="1"/>
    </xf>
    <xf numFmtId="38" fontId="13" fillId="0" borderId="1" xfId="1" applyFont="1" applyFill="1" applyBorder="1" applyAlignment="1">
      <alignment vertical="center" wrapText="1"/>
    </xf>
    <xf numFmtId="0" fontId="14" fillId="0" borderId="0" xfId="0" applyFont="1">
      <alignment vertical="center"/>
    </xf>
    <xf numFmtId="0" fontId="12" fillId="2" borderId="2" xfId="0" applyFont="1" applyFill="1" applyBorder="1" applyAlignment="1">
      <alignment horizontal="center" vertical="center" wrapText="1"/>
    </xf>
    <xf numFmtId="0" fontId="12" fillId="2" borderId="1" xfId="0" applyFont="1" applyFill="1" applyBorder="1" applyAlignment="1">
      <alignment vertical="center" wrapText="1"/>
    </xf>
    <xf numFmtId="0" fontId="12" fillId="0" borderId="1" xfId="0" applyFont="1" applyBorder="1" applyAlignment="1">
      <alignment vertical="center" wrapText="1" shrinkToFit="1"/>
    </xf>
    <xf numFmtId="38" fontId="12" fillId="0" borderId="1" xfId="1" applyFont="1" applyBorder="1" applyAlignment="1">
      <alignment vertical="center" wrapText="1"/>
    </xf>
    <xf numFmtId="0" fontId="12" fillId="0" borderId="1" xfId="0" applyFont="1" applyBorder="1" applyAlignment="1">
      <alignment horizontal="center" vertical="center" wrapText="1"/>
    </xf>
    <xf numFmtId="0" fontId="12" fillId="3" borderId="1" xfId="0" applyFont="1" applyFill="1" applyBorder="1" applyAlignment="1">
      <alignment vertical="center" wrapText="1"/>
    </xf>
    <xf numFmtId="0" fontId="12" fillId="3" borderId="0" xfId="0" applyFont="1" applyFill="1" applyAlignment="1">
      <alignment vertical="center" wrapText="1"/>
    </xf>
    <xf numFmtId="3" fontId="12" fillId="0" borderId="1" xfId="0" applyNumberFormat="1" applyFont="1" applyBorder="1" applyAlignment="1">
      <alignment vertical="center" wrapText="1"/>
    </xf>
    <xf numFmtId="14" fontId="12" fillId="0" borderId="1" xfId="0" applyNumberFormat="1" applyFont="1" applyBorder="1" applyAlignment="1">
      <alignment vertical="center" wrapText="1"/>
    </xf>
    <xf numFmtId="14" fontId="5" fillId="0" borderId="1" xfId="0" applyNumberFormat="1" applyFont="1" applyBorder="1" applyAlignment="1">
      <alignment vertical="center" wrapText="1"/>
    </xf>
    <xf numFmtId="0" fontId="5" fillId="0" borderId="1" xfId="0" applyFont="1" applyBorder="1" applyAlignment="1">
      <alignment horizontal="center" vertical="center" wrapText="1"/>
    </xf>
    <xf numFmtId="38" fontId="5" fillId="0" borderId="1" xfId="1" applyFont="1" applyFill="1" applyBorder="1" applyAlignment="1">
      <alignment vertical="center" wrapText="1"/>
    </xf>
    <xf numFmtId="0" fontId="5" fillId="0" borderId="1" xfId="0" applyFont="1" applyBorder="1" applyAlignment="1">
      <alignment vertical="center" wrapText="1" shrinkToFit="1"/>
    </xf>
    <xf numFmtId="38" fontId="5" fillId="0" borderId="1" xfId="1" applyFont="1" applyBorder="1" applyAlignment="1">
      <alignment vertical="center" wrapText="1"/>
    </xf>
    <xf numFmtId="0" fontId="5" fillId="0" borderId="1" xfId="0" applyFont="1" applyBorder="1" applyAlignment="1">
      <alignment horizontal="right" vertical="center" wrapText="1"/>
    </xf>
    <xf numFmtId="38" fontId="5" fillId="0" borderId="1" xfId="1" applyFont="1" applyFill="1" applyBorder="1" applyAlignment="1">
      <alignment horizontal="right" vertical="center" wrapText="1"/>
    </xf>
    <xf numFmtId="38" fontId="12" fillId="0" borderId="1" xfId="1" applyFont="1" applyFill="1" applyBorder="1" applyAlignment="1">
      <alignment horizontal="right" vertical="center" wrapText="1"/>
    </xf>
    <xf numFmtId="0" fontId="14" fillId="0" borderId="0" xfId="0" applyFont="1" applyAlignment="1">
      <alignment vertical="center" shrinkToFit="1"/>
    </xf>
    <xf numFmtId="38" fontId="14" fillId="0" borderId="0" xfId="1" applyFont="1" applyBorder="1">
      <alignment vertical="center"/>
    </xf>
    <xf numFmtId="0" fontId="14" fillId="0" borderId="0" xfId="0" applyFont="1" applyAlignment="1">
      <alignment horizontal="center" vertical="center"/>
    </xf>
    <xf numFmtId="14" fontId="14" fillId="0" borderId="0" xfId="0" applyNumberFormat="1" applyFont="1">
      <alignment vertical="center"/>
    </xf>
    <xf numFmtId="0" fontId="14" fillId="0" borderId="0" xfId="0" applyFont="1" applyAlignment="1">
      <alignment vertical="center" wrapText="1"/>
    </xf>
    <xf numFmtId="0" fontId="12" fillId="0" borderId="0" xfId="0" applyFont="1">
      <alignment vertical="center"/>
    </xf>
    <xf numFmtId="0" fontId="2" fillId="0" borderId="1" xfId="0" applyFont="1" applyBorder="1" applyAlignment="1">
      <alignment vertical="center" wrapText="1" shrinkToFit="1"/>
    </xf>
    <xf numFmtId="38" fontId="2" fillId="0" borderId="1" xfId="1" applyFont="1" applyFill="1" applyBorder="1" applyAlignment="1">
      <alignment vertical="center" wrapText="1" shrinkToFit="1"/>
    </xf>
    <xf numFmtId="0" fontId="12" fillId="0" borderId="1" xfId="0" applyFont="1" applyBorder="1" applyAlignment="1">
      <alignment horizontal="center" vertical="center" wrapText="1" shrinkToFit="1"/>
    </xf>
    <xf numFmtId="177" fontId="12" fillId="0" borderId="1" xfId="0" applyNumberFormat="1" applyFont="1" applyBorder="1" applyAlignment="1">
      <alignment horizontal="right" vertical="center" wrapText="1"/>
    </xf>
    <xf numFmtId="177" fontId="5" fillId="0" borderId="1" xfId="2" applyNumberFormat="1" applyFont="1" applyBorder="1" applyAlignment="1">
      <alignment horizontal="right" vertical="center" wrapText="1"/>
    </xf>
    <xf numFmtId="177" fontId="5" fillId="0" borderId="1" xfId="0" applyNumberFormat="1" applyFont="1" applyBorder="1" applyAlignment="1">
      <alignment horizontal="right" vertical="center" wrapText="1"/>
    </xf>
    <xf numFmtId="177" fontId="13" fillId="0" borderId="1" xfId="0" applyNumberFormat="1" applyFont="1" applyBorder="1" applyAlignment="1">
      <alignment horizontal="right" vertical="center" wrapText="1"/>
    </xf>
    <xf numFmtId="177" fontId="12" fillId="3" borderId="1" xfId="0" applyNumberFormat="1" applyFont="1" applyFill="1" applyBorder="1" applyAlignment="1">
      <alignment horizontal="right" vertical="center" wrapText="1"/>
    </xf>
    <xf numFmtId="177" fontId="2" fillId="0" borderId="1" xfId="0" applyNumberFormat="1" applyFont="1" applyBorder="1" applyAlignment="1">
      <alignment horizontal="right" vertical="center" wrapText="1"/>
    </xf>
    <xf numFmtId="177" fontId="5" fillId="0" borderId="1" xfId="0" applyNumberFormat="1" applyFont="1" applyBorder="1" applyAlignment="1">
      <alignment horizontal="right" vertical="center" wrapText="1" shrinkToFit="1"/>
    </xf>
    <xf numFmtId="0" fontId="1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3" borderId="1" xfId="0" applyFont="1" applyFill="1" applyBorder="1" applyAlignment="1">
      <alignment vertical="top" wrapText="1"/>
    </xf>
    <xf numFmtId="38" fontId="12" fillId="3" borderId="1" xfId="1" applyFont="1" applyFill="1" applyBorder="1" applyAlignment="1">
      <alignment vertical="center" wrapText="1"/>
    </xf>
    <xf numFmtId="38" fontId="5" fillId="0" borderId="1" xfId="1" applyFont="1" applyBorder="1" applyAlignment="1">
      <alignment horizontal="right" vertical="center" wrapText="1"/>
    </xf>
    <xf numFmtId="38" fontId="12" fillId="0" borderId="1" xfId="1" applyFont="1" applyBorder="1" applyAlignment="1">
      <alignment horizontal="right" vertical="center" wrapText="1"/>
    </xf>
    <xf numFmtId="177" fontId="12" fillId="0" borderId="1" xfId="0" applyNumberFormat="1" applyFont="1" applyBorder="1" applyAlignment="1">
      <alignment horizontal="left" vertical="center" wrapText="1"/>
    </xf>
    <xf numFmtId="0" fontId="5" fillId="0" borderId="3" xfId="0" applyFont="1" applyBorder="1" applyAlignment="1">
      <alignment vertical="center" wrapText="1"/>
    </xf>
    <xf numFmtId="0" fontId="15" fillId="0" borderId="1" xfId="0" applyFont="1" applyBorder="1">
      <alignment vertical="center"/>
    </xf>
    <xf numFmtId="38" fontId="5" fillId="0" borderId="1" xfId="1" applyFont="1" applyFill="1" applyBorder="1" applyAlignment="1">
      <alignment horizontal="left" vertical="center" wrapText="1"/>
    </xf>
    <xf numFmtId="0" fontId="5" fillId="0" borderId="1" xfId="0" applyFont="1" applyBorder="1" applyAlignment="1">
      <alignmen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12" fillId="2" borderId="1" xfId="0" applyFont="1" applyFill="1" applyBorder="1" applyAlignment="1">
      <alignment horizontal="center" vertical="center" wrapText="1"/>
    </xf>
    <xf numFmtId="0" fontId="12" fillId="2" borderId="4" xfId="0" applyFont="1" applyFill="1" applyBorder="1" applyAlignment="1">
      <alignment vertical="center" wrapText="1"/>
    </xf>
    <xf numFmtId="0" fontId="12" fillId="2" borderId="6" xfId="0" applyFont="1" applyFill="1" applyBorder="1" applyAlignment="1">
      <alignment vertical="center" wrapText="1"/>
    </xf>
    <xf numFmtId="0" fontId="12" fillId="2" borderId="1" xfId="0" applyFont="1" applyFill="1" applyBorder="1" applyAlignment="1">
      <alignment vertical="center" wrapText="1"/>
    </xf>
    <xf numFmtId="0" fontId="12" fillId="2" borderId="7" xfId="0" applyFont="1" applyFill="1" applyBorder="1" applyAlignment="1">
      <alignment horizontal="center" vertical="center" wrapText="1"/>
    </xf>
    <xf numFmtId="0" fontId="14" fillId="0" borderId="6" xfId="0" applyFont="1" applyBorder="1" applyAlignment="1">
      <alignment vertical="center" wrapText="1"/>
    </xf>
    <xf numFmtId="0" fontId="7" fillId="0" borderId="0" xfId="0" applyFont="1" applyAlignment="1">
      <alignment horizontal="center" vertical="center"/>
    </xf>
    <xf numFmtId="0" fontId="0" fillId="0" borderId="0" xfId="0" applyAlignment="1">
      <alignment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11</xdr:col>
      <xdr:colOff>53259</xdr:colOff>
      <xdr:row>0</xdr:row>
      <xdr:rowOff>108596</xdr:rowOff>
    </xdr:from>
    <xdr:ext cx="563231" cy="275717"/>
    <xdr:sp macro="" textlink="">
      <xdr:nvSpPr>
        <xdr:cNvPr id="2" name="テキスト ボックス 1">
          <a:extLst>
            <a:ext uri="{FF2B5EF4-FFF2-40B4-BE49-F238E27FC236}">
              <a16:creationId xmlns:a16="http://schemas.microsoft.com/office/drawing/2014/main" id="{8AFC3B29-9215-12BD-0298-9D31A7C897BE}"/>
            </a:ext>
          </a:extLst>
        </xdr:cNvPr>
        <xdr:cNvSpPr txBox="1"/>
      </xdr:nvSpPr>
      <xdr:spPr>
        <a:xfrm>
          <a:off x="13769259" y="1085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39"/>
  <sheetViews>
    <sheetView tabSelected="1" view="pageBreakPreview" zoomScale="70" zoomScaleNormal="100" zoomScaleSheetLayoutView="70" workbookViewId="0">
      <selection sqref="A1:L1"/>
    </sheetView>
  </sheetViews>
  <sheetFormatPr defaultColWidth="9" defaultRowHeight="13.5"/>
  <cols>
    <col min="1" max="2" width="10.125" style="11" customWidth="1"/>
    <col min="3" max="3" width="18.125" style="11" customWidth="1"/>
    <col min="4" max="4" width="15.375" style="11" customWidth="1"/>
    <col min="5" max="5" width="14" style="11" customWidth="1"/>
    <col min="6" max="6" width="17.125" style="11" customWidth="1"/>
    <col min="7" max="7" width="17.25" style="11" customWidth="1"/>
    <col min="8" max="8" width="25.25" style="11" customWidth="1"/>
    <col min="9" max="10" width="11.875" style="11" customWidth="1"/>
    <col min="11" max="11" width="54" style="11" customWidth="1"/>
    <col min="12" max="16384" width="9" style="11"/>
  </cols>
  <sheetData>
    <row r="1" spans="1:12" ht="32.1" customHeight="1">
      <c r="A1" s="65" t="s">
        <v>0</v>
      </c>
      <c r="B1" s="66"/>
      <c r="C1" s="66"/>
      <c r="D1" s="66"/>
      <c r="E1" s="66"/>
      <c r="F1" s="66"/>
      <c r="G1" s="66"/>
      <c r="H1" s="66"/>
      <c r="I1" s="66"/>
      <c r="J1" s="66"/>
      <c r="K1" s="66"/>
      <c r="L1" s="66"/>
    </row>
    <row r="2" spans="1:12" ht="13.7" customHeight="1"/>
    <row r="3" spans="1:12" s="1" customFormat="1" ht="17.25" customHeight="1">
      <c r="A3" s="62" t="s">
        <v>1</v>
      </c>
      <c r="B3" s="62" t="s">
        <v>2</v>
      </c>
      <c r="C3" s="59" t="s">
        <v>3</v>
      </c>
      <c r="D3" s="59" t="s">
        <v>4</v>
      </c>
      <c r="E3" s="59" t="s">
        <v>5</v>
      </c>
      <c r="F3" s="60" t="s">
        <v>6</v>
      </c>
      <c r="G3" s="59" t="s">
        <v>7</v>
      </c>
      <c r="H3" s="59" t="s">
        <v>8</v>
      </c>
      <c r="I3" s="59" t="s">
        <v>9</v>
      </c>
      <c r="J3" s="59"/>
      <c r="K3" s="63" t="s">
        <v>10</v>
      </c>
      <c r="L3" s="12"/>
    </row>
    <row r="4" spans="1:12" s="1" customFormat="1" ht="36.950000000000003" customHeight="1">
      <c r="A4" s="62"/>
      <c r="B4" s="62"/>
      <c r="C4" s="59"/>
      <c r="D4" s="59"/>
      <c r="E4" s="59"/>
      <c r="F4" s="61"/>
      <c r="G4" s="59"/>
      <c r="H4" s="59"/>
      <c r="I4" s="13" t="s">
        <v>11</v>
      </c>
      <c r="J4" s="13" t="s">
        <v>12</v>
      </c>
      <c r="K4" s="64"/>
      <c r="L4" s="13" t="s">
        <v>13</v>
      </c>
    </row>
    <row r="5" spans="1:12" s="1" customFormat="1" ht="111.95" customHeight="1">
      <c r="A5" s="2" t="s">
        <v>14</v>
      </c>
      <c r="B5" s="2" t="s">
        <v>15</v>
      </c>
      <c r="C5" s="14" t="s">
        <v>16</v>
      </c>
      <c r="D5" s="14" t="s">
        <v>17</v>
      </c>
      <c r="E5" s="15">
        <v>205941456</v>
      </c>
      <c r="F5" s="16" t="s">
        <v>18</v>
      </c>
      <c r="G5" s="38">
        <v>41362</v>
      </c>
      <c r="H5" s="16" t="s">
        <v>18</v>
      </c>
      <c r="I5" s="16" t="s">
        <v>19</v>
      </c>
      <c r="J5" s="16" t="s">
        <v>20</v>
      </c>
      <c r="K5" s="2" t="s">
        <v>21</v>
      </c>
      <c r="L5" s="16" t="s">
        <v>22</v>
      </c>
    </row>
    <row r="6" spans="1:12" s="1" customFormat="1" ht="116.65" customHeight="1">
      <c r="A6" s="2" t="s">
        <v>14</v>
      </c>
      <c r="B6" s="2" t="s">
        <v>15</v>
      </c>
      <c r="C6" s="14" t="s">
        <v>23</v>
      </c>
      <c r="D6" s="14" t="s">
        <v>24</v>
      </c>
      <c r="E6" s="15">
        <v>95654036</v>
      </c>
      <c r="F6" s="16" t="s">
        <v>18</v>
      </c>
      <c r="G6" s="38">
        <v>41362</v>
      </c>
      <c r="H6" s="16" t="s">
        <v>18</v>
      </c>
      <c r="I6" s="16" t="s">
        <v>19</v>
      </c>
      <c r="J6" s="16" t="s">
        <v>20</v>
      </c>
      <c r="K6" s="2" t="s">
        <v>25</v>
      </c>
      <c r="L6" s="16" t="s">
        <v>22</v>
      </c>
    </row>
    <row r="7" spans="1:12" s="1" customFormat="1" ht="76.7" customHeight="1">
      <c r="A7" s="2" t="s">
        <v>26</v>
      </c>
      <c r="B7" s="2" t="s">
        <v>27</v>
      </c>
      <c r="C7" s="2" t="s">
        <v>28</v>
      </c>
      <c r="D7" s="2" t="s">
        <v>29</v>
      </c>
      <c r="E7" s="15">
        <v>556568867</v>
      </c>
      <c r="F7" s="2"/>
      <c r="G7" s="51" t="s">
        <v>30</v>
      </c>
      <c r="H7" s="2"/>
      <c r="I7" s="16" t="s">
        <v>31</v>
      </c>
      <c r="J7" s="16" t="s">
        <v>20</v>
      </c>
      <c r="K7" s="2" t="s">
        <v>32</v>
      </c>
      <c r="L7" s="16" t="s">
        <v>22</v>
      </c>
    </row>
    <row r="8" spans="1:12" s="1" customFormat="1" ht="72" customHeight="1">
      <c r="A8" s="2" t="s">
        <v>26</v>
      </c>
      <c r="B8" s="2" t="s">
        <v>27</v>
      </c>
      <c r="C8" s="2" t="s">
        <v>33</v>
      </c>
      <c r="D8" s="2" t="s">
        <v>29</v>
      </c>
      <c r="E8" s="15">
        <v>16174362</v>
      </c>
      <c r="F8" s="2"/>
      <c r="G8" s="51" t="s">
        <v>30</v>
      </c>
      <c r="H8" s="2"/>
      <c r="I8" s="16" t="s">
        <v>34</v>
      </c>
      <c r="J8" s="16" t="s">
        <v>20</v>
      </c>
      <c r="K8" s="2" t="s">
        <v>32</v>
      </c>
      <c r="L8" s="16" t="s">
        <v>22</v>
      </c>
    </row>
    <row r="9" spans="1:12" s="18" customFormat="1" ht="61.5" customHeight="1">
      <c r="A9" s="17" t="s">
        <v>35</v>
      </c>
      <c r="B9" s="17" t="s">
        <v>36</v>
      </c>
      <c r="C9" s="47" t="s">
        <v>37</v>
      </c>
      <c r="D9" s="17" t="s">
        <v>38</v>
      </c>
      <c r="E9" s="48">
        <v>11800000</v>
      </c>
      <c r="F9" s="17"/>
      <c r="G9" s="42">
        <v>41099</v>
      </c>
      <c r="H9" s="17"/>
      <c r="I9" s="45" t="s">
        <v>34</v>
      </c>
      <c r="J9" s="45" t="s">
        <v>20</v>
      </c>
      <c r="K9" s="17" t="s">
        <v>39</v>
      </c>
      <c r="L9" s="45" t="s">
        <v>22</v>
      </c>
    </row>
    <row r="10" spans="1:12" s="1" customFormat="1" ht="51" customHeight="1">
      <c r="A10" s="2" t="s">
        <v>35</v>
      </c>
      <c r="B10" s="2" t="s">
        <v>40</v>
      </c>
      <c r="C10" s="2" t="s">
        <v>41</v>
      </c>
      <c r="D10" s="2" t="s">
        <v>42</v>
      </c>
      <c r="E10" s="15">
        <v>11000000</v>
      </c>
      <c r="F10" s="2"/>
      <c r="G10" s="38" t="s">
        <v>43</v>
      </c>
      <c r="H10" s="2"/>
      <c r="I10" s="16" t="s">
        <v>31</v>
      </c>
      <c r="J10" s="16" t="s">
        <v>20</v>
      </c>
      <c r="K10" s="2" t="s">
        <v>44</v>
      </c>
      <c r="L10" s="16" t="s">
        <v>22</v>
      </c>
    </row>
    <row r="11" spans="1:12" s="1" customFormat="1" ht="124.35" customHeight="1">
      <c r="A11" s="2" t="s">
        <v>35</v>
      </c>
      <c r="B11" s="2" t="s">
        <v>45</v>
      </c>
      <c r="C11" s="2" t="s">
        <v>46</v>
      </c>
      <c r="D11" s="2" t="s">
        <v>47</v>
      </c>
      <c r="E11" s="15">
        <v>100000</v>
      </c>
      <c r="F11" s="19">
        <v>100000</v>
      </c>
      <c r="G11" s="38">
        <v>41100</v>
      </c>
      <c r="H11" s="2" t="s">
        <v>48</v>
      </c>
      <c r="I11" s="16" t="s">
        <v>49</v>
      </c>
      <c r="J11" s="16" t="s">
        <v>50</v>
      </c>
      <c r="K11" s="2" t="s">
        <v>51</v>
      </c>
      <c r="L11" s="16" t="s">
        <v>52</v>
      </c>
    </row>
    <row r="12" spans="1:12" s="1" customFormat="1" ht="57" customHeight="1">
      <c r="A12" s="2" t="s">
        <v>35</v>
      </c>
      <c r="B12" s="2" t="s">
        <v>45</v>
      </c>
      <c r="C12" s="2" t="s">
        <v>53</v>
      </c>
      <c r="D12" s="2" t="s">
        <v>54</v>
      </c>
      <c r="E12" s="15">
        <v>488244</v>
      </c>
      <c r="F12" s="2"/>
      <c r="G12" s="38">
        <v>41148</v>
      </c>
      <c r="H12" s="2"/>
      <c r="I12" s="16" t="s">
        <v>49</v>
      </c>
      <c r="J12" s="16" t="s">
        <v>50</v>
      </c>
      <c r="K12" s="2" t="s">
        <v>55</v>
      </c>
      <c r="L12" s="16" t="s">
        <v>22</v>
      </c>
    </row>
    <row r="13" spans="1:12" s="1" customFormat="1" ht="114.6" customHeight="1">
      <c r="A13" s="2" t="s">
        <v>35</v>
      </c>
      <c r="B13" s="2" t="s">
        <v>45</v>
      </c>
      <c r="C13" s="2" t="s">
        <v>56</v>
      </c>
      <c r="D13" s="2" t="s">
        <v>47</v>
      </c>
      <c r="E13" s="15">
        <v>100000</v>
      </c>
      <c r="F13" s="19">
        <v>100000</v>
      </c>
      <c r="G13" s="38">
        <v>41080</v>
      </c>
      <c r="H13" s="2" t="s">
        <v>57</v>
      </c>
      <c r="I13" s="16" t="s">
        <v>49</v>
      </c>
      <c r="J13" s="16" t="s">
        <v>50</v>
      </c>
      <c r="K13" s="2" t="s">
        <v>58</v>
      </c>
      <c r="L13" s="16" t="s">
        <v>22</v>
      </c>
    </row>
    <row r="14" spans="1:12" s="1" customFormat="1" ht="45.95" customHeight="1">
      <c r="A14" s="2" t="s">
        <v>35</v>
      </c>
      <c r="B14" s="2" t="s">
        <v>45</v>
      </c>
      <c r="C14" s="2" t="s">
        <v>59</v>
      </c>
      <c r="D14" s="2" t="s">
        <v>60</v>
      </c>
      <c r="E14" s="15">
        <v>867090</v>
      </c>
      <c r="F14" s="2"/>
      <c r="G14" s="38">
        <v>41248</v>
      </c>
      <c r="H14" s="2"/>
      <c r="I14" s="16" t="s">
        <v>31</v>
      </c>
      <c r="J14" s="16" t="s">
        <v>50</v>
      </c>
      <c r="K14" s="2" t="s">
        <v>55</v>
      </c>
      <c r="L14" s="16" t="s">
        <v>22</v>
      </c>
    </row>
    <row r="15" spans="1:12" s="1" customFormat="1" ht="46.5" customHeight="1">
      <c r="A15" s="2" t="s">
        <v>35</v>
      </c>
      <c r="B15" s="2" t="s">
        <v>45</v>
      </c>
      <c r="C15" s="2" t="s">
        <v>61</v>
      </c>
      <c r="D15" s="2" t="s">
        <v>62</v>
      </c>
      <c r="E15" s="15">
        <v>157500</v>
      </c>
      <c r="F15" s="2"/>
      <c r="G15" s="38">
        <v>41088</v>
      </c>
      <c r="H15" s="2"/>
      <c r="I15" s="16" t="s">
        <v>63</v>
      </c>
      <c r="J15" s="16" t="s">
        <v>50</v>
      </c>
      <c r="K15" s="2" t="s">
        <v>58</v>
      </c>
      <c r="L15" s="16" t="s">
        <v>22</v>
      </c>
    </row>
    <row r="16" spans="1:12" s="1" customFormat="1" ht="49.15" customHeight="1">
      <c r="A16" s="2" t="s">
        <v>35</v>
      </c>
      <c r="B16" s="2" t="s">
        <v>45</v>
      </c>
      <c r="C16" s="2" t="s">
        <v>61</v>
      </c>
      <c r="D16" s="2" t="s">
        <v>64</v>
      </c>
      <c r="E16" s="15">
        <v>157500</v>
      </c>
      <c r="F16" s="2"/>
      <c r="G16" s="38">
        <v>41271</v>
      </c>
      <c r="H16" s="2"/>
      <c r="I16" s="16" t="s">
        <v>63</v>
      </c>
      <c r="J16" s="16" t="s">
        <v>50</v>
      </c>
      <c r="K16" s="2" t="s">
        <v>58</v>
      </c>
      <c r="L16" s="16" t="s">
        <v>22</v>
      </c>
    </row>
    <row r="17" spans="1:12" s="1" customFormat="1" ht="40.700000000000003" customHeight="1">
      <c r="A17" s="2" t="s">
        <v>35</v>
      </c>
      <c r="B17" s="2" t="s">
        <v>45</v>
      </c>
      <c r="C17" s="2" t="s">
        <v>61</v>
      </c>
      <c r="D17" s="2" t="s">
        <v>65</v>
      </c>
      <c r="E17" s="15">
        <v>100000</v>
      </c>
      <c r="F17" s="19">
        <v>100000</v>
      </c>
      <c r="G17" s="38">
        <v>41254</v>
      </c>
      <c r="H17" s="2" t="s">
        <v>66</v>
      </c>
      <c r="I17" s="16" t="s">
        <v>63</v>
      </c>
      <c r="J17" s="16" t="s">
        <v>50</v>
      </c>
      <c r="K17" s="2" t="s">
        <v>58</v>
      </c>
      <c r="L17" s="16" t="s">
        <v>22</v>
      </c>
    </row>
    <row r="18" spans="1:12" s="1" customFormat="1" ht="42.6" customHeight="1">
      <c r="A18" s="2" t="s">
        <v>35</v>
      </c>
      <c r="B18" s="2" t="s">
        <v>45</v>
      </c>
      <c r="C18" s="2" t="s">
        <v>67</v>
      </c>
      <c r="D18" s="2" t="s">
        <v>68</v>
      </c>
      <c r="E18" s="15">
        <v>420233</v>
      </c>
      <c r="F18" s="2"/>
      <c r="G18" s="38">
        <v>41176</v>
      </c>
      <c r="H18" s="2"/>
      <c r="I18" s="16" t="s">
        <v>63</v>
      </c>
      <c r="J18" s="16" t="s">
        <v>50</v>
      </c>
      <c r="K18" s="2" t="s">
        <v>69</v>
      </c>
      <c r="L18" s="16" t="s">
        <v>52</v>
      </c>
    </row>
    <row r="19" spans="1:12" s="1" customFormat="1" ht="58.9" customHeight="1">
      <c r="A19" s="2" t="s">
        <v>35</v>
      </c>
      <c r="B19" s="2" t="s">
        <v>45</v>
      </c>
      <c r="C19" s="2" t="s">
        <v>70</v>
      </c>
      <c r="D19" s="2" t="s">
        <v>71</v>
      </c>
      <c r="E19" s="15">
        <v>200000</v>
      </c>
      <c r="F19" s="19">
        <v>200000</v>
      </c>
      <c r="G19" s="38">
        <v>41078</v>
      </c>
      <c r="H19" s="2" t="s">
        <v>72</v>
      </c>
      <c r="I19" s="16" t="s">
        <v>63</v>
      </c>
      <c r="J19" s="16" t="s">
        <v>50</v>
      </c>
      <c r="K19" s="2" t="s">
        <v>69</v>
      </c>
      <c r="L19" s="16" t="s">
        <v>52</v>
      </c>
    </row>
    <row r="20" spans="1:12" s="1" customFormat="1" ht="72.599999999999994" customHeight="1">
      <c r="A20" s="2" t="s">
        <v>35</v>
      </c>
      <c r="B20" s="2" t="s">
        <v>45</v>
      </c>
      <c r="C20" s="2" t="s">
        <v>73</v>
      </c>
      <c r="D20" s="2" t="s">
        <v>74</v>
      </c>
      <c r="E20" s="15">
        <v>525000</v>
      </c>
      <c r="F20" s="2"/>
      <c r="G20" s="38">
        <v>41003</v>
      </c>
      <c r="H20" s="2"/>
      <c r="I20" s="16" t="s">
        <v>75</v>
      </c>
      <c r="J20" s="16" t="s">
        <v>50</v>
      </c>
      <c r="K20" s="2" t="s">
        <v>55</v>
      </c>
      <c r="L20" s="16" t="s">
        <v>22</v>
      </c>
    </row>
    <row r="21" spans="1:12" s="1" customFormat="1" ht="72.95" customHeight="1">
      <c r="A21" s="2" t="s">
        <v>35</v>
      </c>
      <c r="B21" s="2" t="s">
        <v>45</v>
      </c>
      <c r="C21" s="2" t="s">
        <v>73</v>
      </c>
      <c r="D21" s="2" t="s">
        <v>76</v>
      </c>
      <c r="E21" s="15">
        <v>525000</v>
      </c>
      <c r="F21" s="2"/>
      <c r="G21" s="38">
        <v>41038</v>
      </c>
      <c r="H21" s="2"/>
      <c r="I21" s="16" t="s">
        <v>75</v>
      </c>
      <c r="J21" s="16" t="s">
        <v>50</v>
      </c>
      <c r="K21" s="2" t="s">
        <v>55</v>
      </c>
      <c r="L21" s="16" t="s">
        <v>22</v>
      </c>
    </row>
    <row r="22" spans="1:12" s="1" customFormat="1" ht="72.95" customHeight="1">
      <c r="A22" s="2" t="s">
        <v>35</v>
      </c>
      <c r="B22" s="2" t="s">
        <v>45</v>
      </c>
      <c r="C22" s="2" t="s">
        <v>73</v>
      </c>
      <c r="D22" s="2" t="s">
        <v>77</v>
      </c>
      <c r="E22" s="15">
        <v>525000</v>
      </c>
      <c r="F22" s="2"/>
      <c r="G22" s="38">
        <v>41065</v>
      </c>
      <c r="H22" s="2"/>
      <c r="I22" s="16" t="s">
        <v>75</v>
      </c>
      <c r="J22" s="16" t="s">
        <v>50</v>
      </c>
      <c r="K22" s="2" t="s">
        <v>55</v>
      </c>
      <c r="L22" s="16" t="s">
        <v>22</v>
      </c>
    </row>
    <row r="23" spans="1:12" s="1" customFormat="1" ht="72.95" customHeight="1">
      <c r="A23" s="2" t="s">
        <v>35</v>
      </c>
      <c r="B23" s="2" t="s">
        <v>45</v>
      </c>
      <c r="C23" s="2" t="s">
        <v>73</v>
      </c>
      <c r="D23" s="2" t="s">
        <v>78</v>
      </c>
      <c r="E23" s="15">
        <v>525000</v>
      </c>
      <c r="F23" s="2"/>
      <c r="G23" s="38">
        <v>41095</v>
      </c>
      <c r="H23" s="2"/>
      <c r="I23" s="16" t="s">
        <v>75</v>
      </c>
      <c r="J23" s="16" t="s">
        <v>50</v>
      </c>
      <c r="K23" s="2" t="s">
        <v>55</v>
      </c>
      <c r="L23" s="16" t="s">
        <v>22</v>
      </c>
    </row>
    <row r="24" spans="1:12" s="1" customFormat="1" ht="72.95" customHeight="1">
      <c r="A24" s="2" t="s">
        <v>35</v>
      </c>
      <c r="B24" s="2" t="s">
        <v>45</v>
      </c>
      <c r="C24" s="2" t="s">
        <v>73</v>
      </c>
      <c r="D24" s="2" t="s">
        <v>79</v>
      </c>
      <c r="E24" s="15">
        <v>525000</v>
      </c>
      <c r="F24" s="2"/>
      <c r="G24" s="38">
        <v>41124</v>
      </c>
      <c r="H24" s="2"/>
      <c r="I24" s="16" t="s">
        <v>75</v>
      </c>
      <c r="J24" s="16" t="s">
        <v>50</v>
      </c>
      <c r="K24" s="2" t="s">
        <v>55</v>
      </c>
      <c r="L24" s="16" t="s">
        <v>22</v>
      </c>
    </row>
    <row r="25" spans="1:12" s="1" customFormat="1" ht="72.95" customHeight="1">
      <c r="A25" s="2" t="s">
        <v>35</v>
      </c>
      <c r="B25" s="2" t="s">
        <v>45</v>
      </c>
      <c r="C25" s="2" t="s">
        <v>73</v>
      </c>
      <c r="D25" s="2" t="s">
        <v>80</v>
      </c>
      <c r="E25" s="15">
        <v>525000</v>
      </c>
      <c r="F25" s="2"/>
      <c r="G25" s="38">
        <v>41158</v>
      </c>
      <c r="H25" s="2"/>
      <c r="I25" s="16" t="s">
        <v>75</v>
      </c>
      <c r="J25" s="16" t="s">
        <v>50</v>
      </c>
      <c r="K25" s="2" t="s">
        <v>55</v>
      </c>
      <c r="L25" s="16" t="s">
        <v>22</v>
      </c>
    </row>
    <row r="26" spans="1:12" s="1" customFormat="1" ht="72.95" customHeight="1">
      <c r="A26" s="2" t="s">
        <v>35</v>
      </c>
      <c r="B26" s="2" t="s">
        <v>45</v>
      </c>
      <c r="C26" s="2" t="s">
        <v>73</v>
      </c>
      <c r="D26" s="2" t="s">
        <v>81</v>
      </c>
      <c r="E26" s="15">
        <v>525000</v>
      </c>
      <c r="F26" s="2"/>
      <c r="G26" s="38">
        <v>41187</v>
      </c>
      <c r="H26" s="2"/>
      <c r="I26" s="16" t="s">
        <v>75</v>
      </c>
      <c r="J26" s="16" t="s">
        <v>50</v>
      </c>
      <c r="K26" s="2" t="s">
        <v>55</v>
      </c>
      <c r="L26" s="16" t="s">
        <v>22</v>
      </c>
    </row>
    <row r="27" spans="1:12" s="1" customFormat="1" ht="72.95" customHeight="1">
      <c r="A27" s="2" t="s">
        <v>35</v>
      </c>
      <c r="B27" s="2" t="s">
        <v>45</v>
      </c>
      <c r="C27" s="2" t="s">
        <v>73</v>
      </c>
      <c r="D27" s="2" t="s">
        <v>82</v>
      </c>
      <c r="E27" s="15">
        <v>525000</v>
      </c>
      <c r="F27" s="2"/>
      <c r="G27" s="38">
        <v>41220</v>
      </c>
      <c r="H27" s="2"/>
      <c r="I27" s="16" t="s">
        <v>75</v>
      </c>
      <c r="J27" s="16" t="s">
        <v>50</v>
      </c>
      <c r="K27" s="2" t="s">
        <v>55</v>
      </c>
      <c r="L27" s="16" t="s">
        <v>22</v>
      </c>
    </row>
    <row r="28" spans="1:12" s="1" customFormat="1" ht="72.95" customHeight="1">
      <c r="A28" s="2" t="s">
        <v>35</v>
      </c>
      <c r="B28" s="2" t="s">
        <v>45</v>
      </c>
      <c r="C28" s="2" t="s">
        <v>73</v>
      </c>
      <c r="D28" s="2" t="s">
        <v>83</v>
      </c>
      <c r="E28" s="15">
        <v>525000</v>
      </c>
      <c r="F28" s="2"/>
      <c r="G28" s="38">
        <v>41253</v>
      </c>
      <c r="H28" s="2"/>
      <c r="I28" s="16" t="s">
        <v>75</v>
      </c>
      <c r="J28" s="16" t="s">
        <v>50</v>
      </c>
      <c r="K28" s="2" t="s">
        <v>55</v>
      </c>
      <c r="L28" s="16" t="s">
        <v>22</v>
      </c>
    </row>
    <row r="29" spans="1:12" s="1" customFormat="1" ht="72.95" customHeight="1">
      <c r="A29" s="2" t="s">
        <v>35</v>
      </c>
      <c r="B29" s="2" t="s">
        <v>45</v>
      </c>
      <c r="C29" s="2" t="s">
        <v>73</v>
      </c>
      <c r="D29" s="2" t="s">
        <v>84</v>
      </c>
      <c r="E29" s="15">
        <v>525000</v>
      </c>
      <c r="F29" s="2"/>
      <c r="G29" s="38">
        <v>41285</v>
      </c>
      <c r="H29" s="2"/>
      <c r="I29" s="16" t="s">
        <v>75</v>
      </c>
      <c r="J29" s="16" t="s">
        <v>50</v>
      </c>
      <c r="K29" s="2" t="s">
        <v>55</v>
      </c>
      <c r="L29" s="16" t="s">
        <v>22</v>
      </c>
    </row>
    <row r="30" spans="1:12" s="1" customFormat="1" ht="72.95" customHeight="1">
      <c r="A30" s="2" t="s">
        <v>35</v>
      </c>
      <c r="B30" s="2" t="s">
        <v>45</v>
      </c>
      <c r="C30" s="2" t="s">
        <v>73</v>
      </c>
      <c r="D30" s="2" t="s">
        <v>85</v>
      </c>
      <c r="E30" s="15">
        <v>525000</v>
      </c>
      <c r="F30" s="2"/>
      <c r="G30" s="38">
        <v>41317</v>
      </c>
      <c r="H30" s="2"/>
      <c r="I30" s="16" t="s">
        <v>75</v>
      </c>
      <c r="J30" s="16" t="s">
        <v>50</v>
      </c>
      <c r="K30" s="2" t="s">
        <v>55</v>
      </c>
      <c r="L30" s="16" t="s">
        <v>22</v>
      </c>
    </row>
    <row r="31" spans="1:12" s="1" customFormat="1" ht="65.45" customHeight="1">
      <c r="A31" s="2" t="s">
        <v>35</v>
      </c>
      <c r="B31" s="2" t="s">
        <v>45</v>
      </c>
      <c r="C31" s="2" t="s">
        <v>73</v>
      </c>
      <c r="D31" s="2" t="s">
        <v>86</v>
      </c>
      <c r="E31" s="15">
        <v>525000</v>
      </c>
      <c r="F31" s="2"/>
      <c r="G31" s="38">
        <v>41338</v>
      </c>
      <c r="H31" s="2"/>
      <c r="I31" s="16" t="s">
        <v>75</v>
      </c>
      <c r="J31" s="16" t="s">
        <v>50</v>
      </c>
      <c r="K31" s="2" t="s">
        <v>55</v>
      </c>
      <c r="L31" s="16" t="s">
        <v>22</v>
      </c>
    </row>
    <row r="32" spans="1:12" s="1" customFormat="1" ht="41.85" customHeight="1">
      <c r="A32" s="2" t="s">
        <v>35</v>
      </c>
      <c r="B32" s="2" t="s">
        <v>45</v>
      </c>
      <c r="C32" s="2" t="s">
        <v>87</v>
      </c>
      <c r="D32" s="2" t="s">
        <v>88</v>
      </c>
      <c r="E32" s="15">
        <v>236250</v>
      </c>
      <c r="F32" s="2"/>
      <c r="G32" s="38">
        <v>41306</v>
      </c>
      <c r="H32" s="2"/>
      <c r="I32" s="16" t="s">
        <v>31</v>
      </c>
      <c r="J32" s="16" t="s">
        <v>50</v>
      </c>
      <c r="K32" s="2" t="s">
        <v>55</v>
      </c>
      <c r="L32" s="16" t="s">
        <v>22</v>
      </c>
    </row>
    <row r="33" spans="1:12" s="1" customFormat="1" ht="42" customHeight="1">
      <c r="A33" s="2" t="s">
        <v>35</v>
      </c>
      <c r="B33" s="2" t="s">
        <v>45</v>
      </c>
      <c r="C33" s="2" t="s">
        <v>89</v>
      </c>
      <c r="D33" s="2" t="s">
        <v>90</v>
      </c>
      <c r="E33" s="15">
        <v>120120</v>
      </c>
      <c r="F33" s="2"/>
      <c r="G33" s="38">
        <v>41212</v>
      </c>
      <c r="H33" s="2"/>
      <c r="I33" s="16" t="s">
        <v>31</v>
      </c>
      <c r="J33" s="16" t="s">
        <v>50</v>
      </c>
      <c r="K33" s="2" t="s">
        <v>55</v>
      </c>
      <c r="L33" s="16" t="s">
        <v>22</v>
      </c>
    </row>
    <row r="34" spans="1:12" s="1" customFormat="1" ht="42" customHeight="1">
      <c r="A34" s="2" t="s">
        <v>35</v>
      </c>
      <c r="B34" s="2" t="s">
        <v>45</v>
      </c>
      <c r="C34" s="2" t="s">
        <v>89</v>
      </c>
      <c r="D34" s="2" t="s">
        <v>90</v>
      </c>
      <c r="E34" s="15">
        <v>228900</v>
      </c>
      <c r="F34" s="2"/>
      <c r="G34" s="38">
        <v>41275</v>
      </c>
      <c r="H34" s="2"/>
      <c r="I34" s="16" t="s">
        <v>31</v>
      </c>
      <c r="J34" s="16" t="s">
        <v>50</v>
      </c>
      <c r="K34" s="2" t="s">
        <v>55</v>
      </c>
      <c r="L34" s="16" t="s">
        <v>22</v>
      </c>
    </row>
    <row r="35" spans="1:12" s="1" customFormat="1" ht="114.6" customHeight="1">
      <c r="A35" s="2" t="s">
        <v>35</v>
      </c>
      <c r="B35" s="2" t="s">
        <v>45</v>
      </c>
      <c r="C35" s="2" t="s">
        <v>91</v>
      </c>
      <c r="D35" s="2" t="s">
        <v>92</v>
      </c>
      <c r="E35" s="15">
        <v>160000</v>
      </c>
      <c r="F35" s="19">
        <v>100000</v>
      </c>
      <c r="G35" s="38">
        <v>41085</v>
      </c>
      <c r="H35" s="2" t="s">
        <v>93</v>
      </c>
      <c r="I35" s="16" t="s">
        <v>31</v>
      </c>
      <c r="J35" s="16" t="s">
        <v>50</v>
      </c>
      <c r="K35" s="2" t="s">
        <v>58</v>
      </c>
      <c r="L35" s="16" t="s">
        <v>22</v>
      </c>
    </row>
    <row r="36" spans="1:12" s="1" customFormat="1" ht="50.45" customHeight="1">
      <c r="A36" s="2" t="s">
        <v>35</v>
      </c>
      <c r="B36" s="2" t="s">
        <v>94</v>
      </c>
      <c r="C36" s="14" t="s">
        <v>95</v>
      </c>
      <c r="D36" s="2" t="s">
        <v>96</v>
      </c>
      <c r="E36" s="15">
        <v>12400000</v>
      </c>
      <c r="F36" s="2"/>
      <c r="G36" s="40">
        <v>41012</v>
      </c>
      <c r="H36" s="21"/>
      <c r="I36" s="16" t="s">
        <v>31</v>
      </c>
      <c r="J36" s="16" t="s">
        <v>20</v>
      </c>
      <c r="K36" s="2" t="s">
        <v>97</v>
      </c>
      <c r="L36" s="16" t="s">
        <v>22</v>
      </c>
    </row>
    <row r="37" spans="1:12" s="1" customFormat="1" ht="39.950000000000003" customHeight="1">
      <c r="A37" s="2" t="s">
        <v>35</v>
      </c>
      <c r="B37" s="2" t="s">
        <v>94</v>
      </c>
      <c r="C37" s="14" t="s">
        <v>98</v>
      </c>
      <c r="D37" s="2" t="s">
        <v>99</v>
      </c>
      <c r="E37" s="15">
        <v>11602000</v>
      </c>
      <c r="F37" s="2"/>
      <c r="G37" s="40">
        <v>41012</v>
      </c>
      <c r="H37" s="21"/>
      <c r="I37" s="16" t="s">
        <v>31</v>
      </c>
      <c r="J37" s="16" t="s">
        <v>20</v>
      </c>
      <c r="K37" s="2" t="s">
        <v>100</v>
      </c>
      <c r="L37" s="16" t="s">
        <v>22</v>
      </c>
    </row>
    <row r="38" spans="1:12" s="1" customFormat="1" ht="39.950000000000003" customHeight="1">
      <c r="A38" s="2" t="s">
        <v>35</v>
      </c>
      <c r="B38" s="2" t="s">
        <v>94</v>
      </c>
      <c r="C38" s="14" t="s">
        <v>98</v>
      </c>
      <c r="D38" s="2" t="s">
        <v>96</v>
      </c>
      <c r="E38" s="15">
        <v>10916000</v>
      </c>
      <c r="F38" s="2"/>
      <c r="G38" s="40">
        <v>41012</v>
      </c>
      <c r="H38" s="21"/>
      <c r="I38" s="16" t="s">
        <v>31</v>
      </c>
      <c r="J38" s="16" t="s">
        <v>20</v>
      </c>
      <c r="K38" s="2" t="s">
        <v>100</v>
      </c>
      <c r="L38" s="16" t="s">
        <v>22</v>
      </c>
    </row>
    <row r="39" spans="1:12" s="1" customFormat="1" ht="39.950000000000003" customHeight="1">
      <c r="A39" s="2" t="s">
        <v>35</v>
      </c>
      <c r="B39" s="2" t="s">
        <v>94</v>
      </c>
      <c r="C39" s="14" t="s">
        <v>101</v>
      </c>
      <c r="D39" s="2" t="s">
        <v>99</v>
      </c>
      <c r="E39" s="15">
        <v>53293000</v>
      </c>
      <c r="F39" s="2"/>
      <c r="G39" s="40">
        <v>41012</v>
      </c>
      <c r="H39" s="21"/>
      <c r="I39" s="16" t="s">
        <v>31</v>
      </c>
      <c r="J39" s="16" t="s">
        <v>20</v>
      </c>
      <c r="K39" s="2" t="s">
        <v>100</v>
      </c>
      <c r="L39" s="16" t="s">
        <v>22</v>
      </c>
    </row>
    <row r="40" spans="1:12" s="1" customFormat="1" ht="48.4" customHeight="1">
      <c r="A40" s="2" t="s">
        <v>35</v>
      </c>
      <c r="B40" s="2" t="s">
        <v>94</v>
      </c>
      <c r="C40" s="14" t="s">
        <v>101</v>
      </c>
      <c r="D40" s="2" t="s">
        <v>102</v>
      </c>
      <c r="E40" s="15">
        <v>460000000</v>
      </c>
      <c r="F40" s="2"/>
      <c r="G40" s="38" t="s">
        <v>103</v>
      </c>
      <c r="H40" s="20"/>
      <c r="I40" s="16" t="s">
        <v>31</v>
      </c>
      <c r="J40" s="16" t="s">
        <v>20</v>
      </c>
      <c r="K40" s="8" t="s">
        <v>104</v>
      </c>
      <c r="L40" s="16" t="s">
        <v>22</v>
      </c>
    </row>
    <row r="41" spans="1:12" s="1" customFormat="1" ht="49.7" customHeight="1">
      <c r="A41" s="2" t="s">
        <v>35</v>
      </c>
      <c r="B41" s="2" t="s">
        <v>94</v>
      </c>
      <c r="C41" s="14" t="s">
        <v>105</v>
      </c>
      <c r="D41" s="2" t="s">
        <v>99</v>
      </c>
      <c r="E41" s="15">
        <v>39656000</v>
      </c>
      <c r="F41" s="2"/>
      <c r="G41" s="40">
        <v>41012</v>
      </c>
      <c r="H41" s="21"/>
      <c r="I41" s="16" t="s">
        <v>31</v>
      </c>
      <c r="J41" s="16" t="s">
        <v>20</v>
      </c>
      <c r="K41" s="2" t="s">
        <v>97</v>
      </c>
      <c r="L41" s="16" t="s">
        <v>22</v>
      </c>
    </row>
    <row r="42" spans="1:12" s="1" customFormat="1" ht="39.950000000000003" customHeight="1">
      <c r="A42" s="2" t="s">
        <v>35</v>
      </c>
      <c r="B42" s="2" t="s">
        <v>94</v>
      </c>
      <c r="C42" s="14" t="s">
        <v>106</v>
      </c>
      <c r="D42" s="2" t="s">
        <v>99</v>
      </c>
      <c r="E42" s="15">
        <v>16000000</v>
      </c>
      <c r="F42" s="2"/>
      <c r="G42" s="40">
        <v>41012</v>
      </c>
      <c r="H42" s="21"/>
      <c r="I42" s="16" t="s">
        <v>31</v>
      </c>
      <c r="J42" s="16" t="s">
        <v>20</v>
      </c>
      <c r="K42" s="2" t="s">
        <v>100</v>
      </c>
      <c r="L42" s="16" t="s">
        <v>22</v>
      </c>
    </row>
    <row r="43" spans="1:12" s="1" customFormat="1" ht="39.950000000000003" customHeight="1">
      <c r="A43" s="2" t="s">
        <v>35</v>
      </c>
      <c r="B43" s="2" t="s">
        <v>94</v>
      </c>
      <c r="C43" s="14" t="s">
        <v>107</v>
      </c>
      <c r="D43" s="2" t="s">
        <v>96</v>
      </c>
      <c r="E43" s="15">
        <v>14050000</v>
      </c>
      <c r="F43" s="2"/>
      <c r="G43" s="40">
        <v>41012</v>
      </c>
      <c r="H43" s="21"/>
      <c r="I43" s="16" t="s">
        <v>31</v>
      </c>
      <c r="J43" s="16" t="s">
        <v>20</v>
      </c>
      <c r="K43" s="2" t="s">
        <v>100</v>
      </c>
      <c r="L43" s="16" t="s">
        <v>22</v>
      </c>
    </row>
    <row r="44" spans="1:12" s="1" customFormat="1" ht="39.950000000000003" customHeight="1">
      <c r="A44" s="2" t="s">
        <v>35</v>
      </c>
      <c r="B44" s="2" t="s">
        <v>94</v>
      </c>
      <c r="C44" s="14" t="s">
        <v>107</v>
      </c>
      <c r="D44" s="2" t="s">
        <v>108</v>
      </c>
      <c r="E44" s="15">
        <v>14142000</v>
      </c>
      <c r="F44" s="2"/>
      <c r="G44" s="40">
        <v>41012</v>
      </c>
      <c r="H44" s="21"/>
      <c r="I44" s="16" t="s">
        <v>31</v>
      </c>
      <c r="J44" s="16" t="s">
        <v>20</v>
      </c>
      <c r="K44" s="2" t="s">
        <v>100</v>
      </c>
      <c r="L44" s="16" t="s">
        <v>22</v>
      </c>
    </row>
    <row r="45" spans="1:12" s="1" customFormat="1" ht="39.950000000000003" customHeight="1">
      <c r="A45" s="2" t="s">
        <v>35</v>
      </c>
      <c r="B45" s="2" t="s">
        <v>94</v>
      </c>
      <c r="C45" s="14" t="s">
        <v>109</v>
      </c>
      <c r="D45" s="2" t="s">
        <v>99</v>
      </c>
      <c r="E45" s="15">
        <v>15643000</v>
      </c>
      <c r="F45" s="2"/>
      <c r="G45" s="40">
        <v>41012</v>
      </c>
      <c r="H45" s="21"/>
      <c r="I45" s="16" t="s">
        <v>31</v>
      </c>
      <c r="J45" s="16" t="s">
        <v>20</v>
      </c>
      <c r="K45" s="2" t="s">
        <v>100</v>
      </c>
      <c r="L45" s="16" t="s">
        <v>22</v>
      </c>
    </row>
    <row r="46" spans="1:12" s="1" customFormat="1" ht="39.950000000000003" customHeight="1">
      <c r="A46" s="2" t="s">
        <v>35</v>
      </c>
      <c r="B46" s="2" t="s">
        <v>94</v>
      </c>
      <c r="C46" s="14" t="s">
        <v>110</v>
      </c>
      <c r="D46" s="2" t="s">
        <v>99</v>
      </c>
      <c r="E46" s="15">
        <v>75932000</v>
      </c>
      <c r="F46" s="2"/>
      <c r="G46" s="40">
        <v>41012</v>
      </c>
      <c r="H46" s="21"/>
      <c r="I46" s="16" t="s">
        <v>111</v>
      </c>
      <c r="J46" s="16" t="s">
        <v>20</v>
      </c>
      <c r="K46" s="2" t="s">
        <v>100</v>
      </c>
      <c r="L46" s="16" t="s">
        <v>22</v>
      </c>
    </row>
    <row r="47" spans="1:12" s="1" customFormat="1" ht="39.950000000000003" customHeight="1">
      <c r="A47" s="2" t="s">
        <v>35</v>
      </c>
      <c r="B47" s="2" t="s">
        <v>94</v>
      </c>
      <c r="C47" s="14" t="s">
        <v>110</v>
      </c>
      <c r="D47" s="2" t="s">
        <v>108</v>
      </c>
      <c r="E47" s="15">
        <v>10545000</v>
      </c>
      <c r="F47" s="2"/>
      <c r="G47" s="40">
        <v>41012</v>
      </c>
      <c r="H47" s="21"/>
      <c r="I47" s="16" t="s">
        <v>111</v>
      </c>
      <c r="J47" s="16" t="s">
        <v>20</v>
      </c>
      <c r="K47" s="2" t="s">
        <v>100</v>
      </c>
      <c r="L47" s="16" t="s">
        <v>22</v>
      </c>
    </row>
    <row r="48" spans="1:12" s="1" customFormat="1" ht="39.950000000000003" customHeight="1">
      <c r="A48" s="2" t="s">
        <v>35</v>
      </c>
      <c r="B48" s="2" t="s">
        <v>94</v>
      </c>
      <c r="C48" s="14" t="s">
        <v>112</v>
      </c>
      <c r="D48" s="2" t="s">
        <v>99</v>
      </c>
      <c r="E48" s="15">
        <v>22340000</v>
      </c>
      <c r="F48" s="2"/>
      <c r="G48" s="40">
        <v>41012</v>
      </c>
      <c r="H48" s="21"/>
      <c r="I48" s="16" t="s">
        <v>111</v>
      </c>
      <c r="J48" s="16" t="s">
        <v>20</v>
      </c>
      <c r="K48" s="2" t="s">
        <v>100</v>
      </c>
      <c r="L48" s="16" t="s">
        <v>22</v>
      </c>
    </row>
    <row r="49" spans="1:12" s="1" customFormat="1" ht="39.950000000000003" customHeight="1">
      <c r="A49" s="2" t="s">
        <v>35</v>
      </c>
      <c r="B49" s="2" t="s">
        <v>94</v>
      </c>
      <c r="C49" s="14" t="s">
        <v>112</v>
      </c>
      <c r="D49" s="2" t="s">
        <v>96</v>
      </c>
      <c r="E49" s="15">
        <v>10860000</v>
      </c>
      <c r="F49" s="2"/>
      <c r="G49" s="40">
        <v>41012</v>
      </c>
      <c r="H49" s="21"/>
      <c r="I49" s="16" t="s">
        <v>111</v>
      </c>
      <c r="J49" s="16" t="s">
        <v>20</v>
      </c>
      <c r="K49" s="2" t="s">
        <v>100</v>
      </c>
      <c r="L49" s="16" t="s">
        <v>22</v>
      </c>
    </row>
    <row r="50" spans="1:12" s="1" customFormat="1" ht="39.950000000000003" customHeight="1">
      <c r="A50" s="2" t="s">
        <v>35</v>
      </c>
      <c r="B50" s="2" t="s">
        <v>94</v>
      </c>
      <c r="C50" s="14" t="s">
        <v>112</v>
      </c>
      <c r="D50" s="2" t="s">
        <v>108</v>
      </c>
      <c r="E50" s="15">
        <v>15123000</v>
      </c>
      <c r="F50" s="2"/>
      <c r="G50" s="40">
        <v>41012</v>
      </c>
      <c r="H50" s="21"/>
      <c r="I50" s="16" t="s">
        <v>111</v>
      </c>
      <c r="J50" s="16" t="s">
        <v>20</v>
      </c>
      <c r="K50" s="2" t="s">
        <v>100</v>
      </c>
      <c r="L50" s="16" t="s">
        <v>22</v>
      </c>
    </row>
    <row r="51" spans="1:12" s="1" customFormat="1" ht="39.950000000000003" customHeight="1">
      <c r="A51" s="2" t="s">
        <v>35</v>
      </c>
      <c r="B51" s="2" t="s">
        <v>94</v>
      </c>
      <c r="C51" s="14" t="s">
        <v>113</v>
      </c>
      <c r="D51" s="2" t="s">
        <v>99</v>
      </c>
      <c r="E51" s="15">
        <v>13546000</v>
      </c>
      <c r="F51" s="2"/>
      <c r="G51" s="40">
        <v>41012</v>
      </c>
      <c r="H51" s="21"/>
      <c r="I51" s="16" t="s">
        <v>111</v>
      </c>
      <c r="J51" s="16" t="s">
        <v>20</v>
      </c>
      <c r="K51" s="2" t="s">
        <v>100</v>
      </c>
      <c r="L51" s="16" t="s">
        <v>22</v>
      </c>
    </row>
    <row r="52" spans="1:12" s="1" customFormat="1" ht="39.950000000000003" customHeight="1">
      <c r="A52" s="2" t="s">
        <v>35</v>
      </c>
      <c r="B52" s="2" t="s">
        <v>94</v>
      </c>
      <c r="C52" s="14" t="s">
        <v>113</v>
      </c>
      <c r="D52" s="2" t="s">
        <v>96</v>
      </c>
      <c r="E52" s="15">
        <v>17905000</v>
      </c>
      <c r="F52" s="2"/>
      <c r="G52" s="40">
        <v>41012</v>
      </c>
      <c r="H52" s="21"/>
      <c r="I52" s="16" t="s">
        <v>111</v>
      </c>
      <c r="J52" s="16" t="s">
        <v>20</v>
      </c>
      <c r="K52" s="2" t="s">
        <v>100</v>
      </c>
      <c r="L52" s="16" t="s">
        <v>22</v>
      </c>
    </row>
    <row r="53" spans="1:12" s="1" customFormat="1" ht="39.950000000000003" customHeight="1">
      <c r="A53" s="2" t="s">
        <v>35</v>
      </c>
      <c r="B53" s="2" t="s">
        <v>94</v>
      </c>
      <c r="C53" s="14" t="s">
        <v>113</v>
      </c>
      <c r="D53" s="2" t="s">
        <v>108</v>
      </c>
      <c r="E53" s="15">
        <v>12339000</v>
      </c>
      <c r="F53" s="2"/>
      <c r="G53" s="40">
        <v>41012</v>
      </c>
      <c r="H53" s="21"/>
      <c r="I53" s="16" t="s">
        <v>111</v>
      </c>
      <c r="J53" s="16" t="s">
        <v>20</v>
      </c>
      <c r="K53" s="2" t="s">
        <v>100</v>
      </c>
      <c r="L53" s="16" t="s">
        <v>22</v>
      </c>
    </row>
    <row r="54" spans="1:12" s="1" customFormat="1" ht="39.950000000000003" customHeight="1">
      <c r="A54" s="2" t="s">
        <v>35</v>
      </c>
      <c r="B54" s="2" t="s">
        <v>94</v>
      </c>
      <c r="C54" s="14" t="s">
        <v>114</v>
      </c>
      <c r="D54" s="2" t="s">
        <v>99</v>
      </c>
      <c r="E54" s="15">
        <v>2716950000</v>
      </c>
      <c r="F54" s="2"/>
      <c r="G54" s="40">
        <v>41012</v>
      </c>
      <c r="H54" s="21"/>
      <c r="I54" s="16" t="s">
        <v>111</v>
      </c>
      <c r="J54" s="16" t="s">
        <v>20</v>
      </c>
      <c r="K54" s="2" t="s">
        <v>100</v>
      </c>
      <c r="L54" s="16" t="s">
        <v>22</v>
      </c>
    </row>
    <row r="55" spans="1:12" s="1" customFormat="1" ht="39.950000000000003" customHeight="1">
      <c r="A55" s="2" t="s">
        <v>35</v>
      </c>
      <c r="B55" s="2" t="s">
        <v>94</v>
      </c>
      <c r="C55" s="14" t="s">
        <v>114</v>
      </c>
      <c r="D55" s="2" t="s">
        <v>96</v>
      </c>
      <c r="E55" s="15">
        <v>33363000</v>
      </c>
      <c r="F55" s="2"/>
      <c r="G55" s="40">
        <v>41012</v>
      </c>
      <c r="H55" s="21"/>
      <c r="I55" s="16" t="s">
        <v>111</v>
      </c>
      <c r="J55" s="16" t="s">
        <v>20</v>
      </c>
      <c r="K55" s="2" t="s">
        <v>100</v>
      </c>
      <c r="L55" s="16" t="s">
        <v>22</v>
      </c>
    </row>
    <row r="56" spans="1:12" s="1" customFormat="1" ht="39.950000000000003" customHeight="1">
      <c r="A56" s="2" t="s">
        <v>35</v>
      </c>
      <c r="B56" s="2" t="s">
        <v>94</v>
      </c>
      <c r="C56" s="14" t="s">
        <v>115</v>
      </c>
      <c r="D56" s="2" t="s">
        <v>99</v>
      </c>
      <c r="E56" s="15">
        <v>22686000</v>
      </c>
      <c r="F56" s="2"/>
      <c r="G56" s="40">
        <v>41012</v>
      </c>
      <c r="H56" s="21"/>
      <c r="I56" s="16" t="s">
        <v>111</v>
      </c>
      <c r="J56" s="16" t="s">
        <v>20</v>
      </c>
      <c r="K56" s="2" t="s">
        <v>100</v>
      </c>
      <c r="L56" s="16" t="s">
        <v>22</v>
      </c>
    </row>
    <row r="57" spans="1:12" s="1" customFormat="1" ht="39.950000000000003" customHeight="1">
      <c r="A57" s="2" t="s">
        <v>35</v>
      </c>
      <c r="B57" s="2" t="s">
        <v>94</v>
      </c>
      <c r="C57" s="14" t="s">
        <v>115</v>
      </c>
      <c r="D57" s="2" t="s">
        <v>96</v>
      </c>
      <c r="E57" s="15">
        <v>24422000</v>
      </c>
      <c r="F57" s="2"/>
      <c r="G57" s="40">
        <v>41012</v>
      </c>
      <c r="H57" s="21"/>
      <c r="I57" s="16" t="s">
        <v>111</v>
      </c>
      <c r="J57" s="16" t="s">
        <v>20</v>
      </c>
      <c r="K57" s="2" t="s">
        <v>100</v>
      </c>
      <c r="L57" s="16" t="s">
        <v>22</v>
      </c>
    </row>
    <row r="58" spans="1:12" s="1" customFormat="1" ht="39.950000000000003" customHeight="1">
      <c r="A58" s="2" t="s">
        <v>35</v>
      </c>
      <c r="B58" s="2" t="s">
        <v>94</v>
      </c>
      <c r="C58" s="14" t="s">
        <v>115</v>
      </c>
      <c r="D58" s="2" t="s">
        <v>108</v>
      </c>
      <c r="E58" s="15">
        <v>30029000</v>
      </c>
      <c r="F58" s="2"/>
      <c r="G58" s="40">
        <v>41012</v>
      </c>
      <c r="H58" s="21"/>
      <c r="I58" s="16" t="s">
        <v>111</v>
      </c>
      <c r="J58" s="16" t="s">
        <v>20</v>
      </c>
      <c r="K58" s="2" t="s">
        <v>100</v>
      </c>
      <c r="L58" s="16" t="s">
        <v>22</v>
      </c>
    </row>
    <row r="59" spans="1:12" s="1" customFormat="1" ht="39.950000000000003" customHeight="1">
      <c r="A59" s="2" t="s">
        <v>35</v>
      </c>
      <c r="B59" s="2" t="s">
        <v>94</v>
      </c>
      <c r="C59" s="14" t="s">
        <v>116</v>
      </c>
      <c r="D59" s="2" t="s">
        <v>99</v>
      </c>
      <c r="E59" s="15">
        <v>31706000</v>
      </c>
      <c r="F59" s="2"/>
      <c r="G59" s="40">
        <v>41012</v>
      </c>
      <c r="H59" s="21"/>
      <c r="I59" s="16" t="s">
        <v>111</v>
      </c>
      <c r="J59" s="16" t="s">
        <v>20</v>
      </c>
      <c r="K59" s="2" t="s">
        <v>100</v>
      </c>
      <c r="L59" s="16" t="s">
        <v>22</v>
      </c>
    </row>
    <row r="60" spans="1:12" s="1" customFormat="1" ht="39.950000000000003" customHeight="1">
      <c r="A60" s="2" t="s">
        <v>35</v>
      </c>
      <c r="B60" s="2" t="s">
        <v>94</v>
      </c>
      <c r="C60" s="14" t="s">
        <v>116</v>
      </c>
      <c r="D60" s="2" t="s">
        <v>96</v>
      </c>
      <c r="E60" s="15">
        <v>42380000</v>
      </c>
      <c r="F60" s="2"/>
      <c r="G60" s="40">
        <v>41012</v>
      </c>
      <c r="H60" s="21"/>
      <c r="I60" s="16" t="s">
        <v>111</v>
      </c>
      <c r="J60" s="16" t="s">
        <v>20</v>
      </c>
      <c r="K60" s="2" t="s">
        <v>100</v>
      </c>
      <c r="L60" s="16" t="s">
        <v>22</v>
      </c>
    </row>
    <row r="61" spans="1:12" s="1" customFormat="1" ht="39.950000000000003" customHeight="1">
      <c r="A61" s="2" t="s">
        <v>35</v>
      </c>
      <c r="B61" s="2" t="s">
        <v>94</v>
      </c>
      <c r="C61" s="14" t="s">
        <v>117</v>
      </c>
      <c r="D61" s="2" t="s">
        <v>99</v>
      </c>
      <c r="E61" s="15">
        <v>40210000</v>
      </c>
      <c r="F61" s="2"/>
      <c r="G61" s="40">
        <v>41012</v>
      </c>
      <c r="H61" s="21"/>
      <c r="I61" s="16" t="s">
        <v>111</v>
      </c>
      <c r="J61" s="16" t="s">
        <v>20</v>
      </c>
      <c r="K61" s="2" t="s">
        <v>100</v>
      </c>
      <c r="L61" s="16" t="s">
        <v>22</v>
      </c>
    </row>
    <row r="62" spans="1:12" s="1" customFormat="1" ht="39.950000000000003" customHeight="1">
      <c r="A62" s="2" t="s">
        <v>35</v>
      </c>
      <c r="B62" s="2" t="s">
        <v>94</v>
      </c>
      <c r="C62" s="14" t="s">
        <v>118</v>
      </c>
      <c r="D62" s="2" t="s">
        <v>99</v>
      </c>
      <c r="E62" s="15">
        <v>36898000</v>
      </c>
      <c r="F62" s="2"/>
      <c r="G62" s="40">
        <v>41012</v>
      </c>
      <c r="H62" s="21"/>
      <c r="I62" s="16" t="s">
        <v>111</v>
      </c>
      <c r="J62" s="16" t="s">
        <v>20</v>
      </c>
      <c r="K62" s="2" t="s">
        <v>100</v>
      </c>
      <c r="L62" s="16" t="s">
        <v>22</v>
      </c>
    </row>
    <row r="63" spans="1:12" s="1" customFormat="1" ht="39.950000000000003" customHeight="1">
      <c r="A63" s="2" t="s">
        <v>35</v>
      </c>
      <c r="B63" s="2" t="s">
        <v>94</v>
      </c>
      <c r="C63" s="14" t="s">
        <v>118</v>
      </c>
      <c r="D63" s="2" t="s">
        <v>108</v>
      </c>
      <c r="E63" s="15">
        <v>18294000</v>
      </c>
      <c r="F63" s="2"/>
      <c r="G63" s="40">
        <v>41012</v>
      </c>
      <c r="H63" s="21"/>
      <c r="I63" s="16" t="s">
        <v>111</v>
      </c>
      <c r="J63" s="16" t="s">
        <v>20</v>
      </c>
      <c r="K63" s="2" t="s">
        <v>100</v>
      </c>
      <c r="L63" s="16" t="s">
        <v>22</v>
      </c>
    </row>
    <row r="64" spans="1:12" s="1" customFormat="1" ht="39.950000000000003" customHeight="1">
      <c r="A64" s="2" t="s">
        <v>35</v>
      </c>
      <c r="B64" s="2" t="s">
        <v>94</v>
      </c>
      <c r="C64" s="14" t="s">
        <v>119</v>
      </c>
      <c r="D64" s="2" t="s">
        <v>99</v>
      </c>
      <c r="E64" s="15">
        <v>44105000</v>
      </c>
      <c r="F64" s="2"/>
      <c r="G64" s="40">
        <v>41012</v>
      </c>
      <c r="H64" s="21"/>
      <c r="I64" s="16" t="s">
        <v>111</v>
      </c>
      <c r="J64" s="16" t="s">
        <v>20</v>
      </c>
      <c r="K64" s="2" t="s">
        <v>100</v>
      </c>
      <c r="L64" s="16" t="s">
        <v>22</v>
      </c>
    </row>
    <row r="65" spans="1:12" s="1" customFormat="1" ht="39.950000000000003" customHeight="1">
      <c r="A65" s="2" t="s">
        <v>35</v>
      </c>
      <c r="B65" s="2" t="s">
        <v>94</v>
      </c>
      <c r="C65" s="14" t="s">
        <v>120</v>
      </c>
      <c r="D65" s="2" t="s">
        <v>99</v>
      </c>
      <c r="E65" s="15">
        <v>71043000</v>
      </c>
      <c r="F65" s="2"/>
      <c r="G65" s="40">
        <v>41012</v>
      </c>
      <c r="H65" s="21"/>
      <c r="I65" s="16" t="s">
        <v>111</v>
      </c>
      <c r="J65" s="16" t="s">
        <v>20</v>
      </c>
      <c r="K65" s="2" t="s">
        <v>100</v>
      </c>
      <c r="L65" s="16" t="s">
        <v>22</v>
      </c>
    </row>
    <row r="66" spans="1:12" s="1" customFormat="1" ht="39.950000000000003" customHeight="1">
      <c r="A66" s="2" t="s">
        <v>35</v>
      </c>
      <c r="B66" s="2" t="s">
        <v>94</v>
      </c>
      <c r="C66" s="14" t="s">
        <v>120</v>
      </c>
      <c r="D66" s="2" t="s">
        <v>96</v>
      </c>
      <c r="E66" s="15">
        <v>11283000</v>
      </c>
      <c r="F66" s="2"/>
      <c r="G66" s="40">
        <v>41012</v>
      </c>
      <c r="H66" s="21"/>
      <c r="I66" s="16" t="s">
        <v>111</v>
      </c>
      <c r="J66" s="16" t="s">
        <v>20</v>
      </c>
      <c r="K66" s="2" t="s">
        <v>100</v>
      </c>
      <c r="L66" s="16" t="s">
        <v>22</v>
      </c>
    </row>
    <row r="67" spans="1:12" s="1" customFormat="1" ht="39.950000000000003" customHeight="1">
      <c r="A67" s="2" t="s">
        <v>35</v>
      </c>
      <c r="B67" s="2" t="s">
        <v>94</v>
      </c>
      <c r="C67" s="14" t="s">
        <v>120</v>
      </c>
      <c r="D67" s="2" t="s">
        <v>108</v>
      </c>
      <c r="E67" s="15">
        <v>16906000</v>
      </c>
      <c r="F67" s="2"/>
      <c r="G67" s="40">
        <v>41012</v>
      </c>
      <c r="H67" s="21"/>
      <c r="I67" s="16" t="s">
        <v>111</v>
      </c>
      <c r="J67" s="16" t="s">
        <v>20</v>
      </c>
      <c r="K67" s="2" t="s">
        <v>100</v>
      </c>
      <c r="L67" s="16" t="s">
        <v>22</v>
      </c>
    </row>
    <row r="68" spans="1:12" s="1" customFormat="1" ht="39.950000000000003" customHeight="1">
      <c r="A68" s="2" t="s">
        <v>35</v>
      </c>
      <c r="B68" s="2" t="s">
        <v>94</v>
      </c>
      <c r="C68" s="14" t="s">
        <v>121</v>
      </c>
      <c r="D68" s="2" t="s">
        <v>99</v>
      </c>
      <c r="E68" s="15">
        <v>46844000</v>
      </c>
      <c r="F68" s="2"/>
      <c r="G68" s="40">
        <v>41012</v>
      </c>
      <c r="H68" s="21"/>
      <c r="I68" s="16" t="s">
        <v>111</v>
      </c>
      <c r="J68" s="16" t="s">
        <v>20</v>
      </c>
      <c r="K68" s="2" t="s">
        <v>100</v>
      </c>
      <c r="L68" s="16" t="s">
        <v>22</v>
      </c>
    </row>
    <row r="69" spans="1:12" s="1" customFormat="1" ht="39.950000000000003" customHeight="1">
      <c r="A69" s="2" t="s">
        <v>35</v>
      </c>
      <c r="B69" s="2" t="s">
        <v>94</v>
      </c>
      <c r="C69" s="14" t="s">
        <v>121</v>
      </c>
      <c r="D69" s="2" t="s">
        <v>96</v>
      </c>
      <c r="E69" s="15">
        <v>18350000</v>
      </c>
      <c r="F69" s="2"/>
      <c r="G69" s="40">
        <v>41012</v>
      </c>
      <c r="H69" s="21"/>
      <c r="I69" s="16" t="s">
        <v>111</v>
      </c>
      <c r="J69" s="16" t="s">
        <v>20</v>
      </c>
      <c r="K69" s="2" t="s">
        <v>100</v>
      </c>
      <c r="L69" s="16" t="s">
        <v>22</v>
      </c>
    </row>
    <row r="70" spans="1:12" s="1" customFormat="1" ht="39.950000000000003" customHeight="1">
      <c r="A70" s="2" t="s">
        <v>35</v>
      </c>
      <c r="B70" s="2" t="s">
        <v>94</v>
      </c>
      <c r="C70" s="14" t="s">
        <v>122</v>
      </c>
      <c r="D70" s="2" t="s">
        <v>99</v>
      </c>
      <c r="E70" s="15">
        <v>26114000</v>
      </c>
      <c r="F70" s="2"/>
      <c r="G70" s="40">
        <v>41012</v>
      </c>
      <c r="H70" s="21"/>
      <c r="I70" s="16" t="s">
        <v>111</v>
      </c>
      <c r="J70" s="16" t="s">
        <v>20</v>
      </c>
      <c r="K70" s="2" t="s">
        <v>100</v>
      </c>
      <c r="L70" s="16" t="s">
        <v>22</v>
      </c>
    </row>
    <row r="71" spans="1:12" s="1" customFormat="1" ht="39.950000000000003" customHeight="1">
      <c r="A71" s="2" t="s">
        <v>35</v>
      </c>
      <c r="B71" s="2" t="s">
        <v>94</v>
      </c>
      <c r="C71" s="14" t="s">
        <v>122</v>
      </c>
      <c r="D71" s="2" t="s">
        <v>108</v>
      </c>
      <c r="E71" s="15">
        <v>13350000</v>
      </c>
      <c r="F71" s="2"/>
      <c r="G71" s="40">
        <v>41012</v>
      </c>
      <c r="H71" s="21"/>
      <c r="I71" s="16" t="s">
        <v>111</v>
      </c>
      <c r="J71" s="16" t="s">
        <v>20</v>
      </c>
      <c r="K71" s="2" t="s">
        <v>100</v>
      </c>
      <c r="L71" s="16" t="s">
        <v>22</v>
      </c>
    </row>
    <row r="72" spans="1:12" s="1" customFormat="1" ht="39.950000000000003" customHeight="1">
      <c r="A72" s="2" t="s">
        <v>35</v>
      </c>
      <c r="B72" s="2" t="s">
        <v>94</v>
      </c>
      <c r="C72" s="14" t="s">
        <v>123</v>
      </c>
      <c r="D72" s="2" t="s">
        <v>96</v>
      </c>
      <c r="E72" s="15">
        <v>12000000</v>
      </c>
      <c r="F72" s="2"/>
      <c r="G72" s="40">
        <v>41012</v>
      </c>
      <c r="H72" s="21"/>
      <c r="I72" s="16" t="s">
        <v>111</v>
      </c>
      <c r="J72" s="16" t="s">
        <v>20</v>
      </c>
      <c r="K72" s="2" t="s">
        <v>100</v>
      </c>
      <c r="L72" s="16" t="s">
        <v>22</v>
      </c>
    </row>
    <row r="73" spans="1:12" s="1" customFormat="1" ht="39.950000000000003" customHeight="1">
      <c r="A73" s="2" t="s">
        <v>35</v>
      </c>
      <c r="B73" s="2" t="s">
        <v>94</v>
      </c>
      <c r="C73" s="14" t="s">
        <v>124</v>
      </c>
      <c r="D73" s="2" t="s">
        <v>99</v>
      </c>
      <c r="E73" s="15">
        <v>79734000</v>
      </c>
      <c r="F73" s="2"/>
      <c r="G73" s="40">
        <v>41012</v>
      </c>
      <c r="H73" s="21"/>
      <c r="I73" s="16" t="s">
        <v>111</v>
      </c>
      <c r="J73" s="16" t="s">
        <v>20</v>
      </c>
      <c r="K73" s="2" t="s">
        <v>100</v>
      </c>
      <c r="L73" s="16" t="s">
        <v>22</v>
      </c>
    </row>
    <row r="74" spans="1:12" s="1" customFormat="1" ht="39.950000000000003" customHeight="1">
      <c r="A74" s="2" t="s">
        <v>35</v>
      </c>
      <c r="B74" s="2" t="s">
        <v>94</v>
      </c>
      <c r="C74" s="14" t="s">
        <v>124</v>
      </c>
      <c r="D74" s="2" t="s">
        <v>96</v>
      </c>
      <c r="E74" s="15">
        <v>22350000</v>
      </c>
      <c r="F74" s="2"/>
      <c r="G74" s="40">
        <v>41012</v>
      </c>
      <c r="H74" s="21"/>
      <c r="I74" s="16" t="s">
        <v>111</v>
      </c>
      <c r="J74" s="16" t="s">
        <v>20</v>
      </c>
      <c r="K74" s="2" t="s">
        <v>100</v>
      </c>
      <c r="L74" s="16" t="s">
        <v>22</v>
      </c>
    </row>
    <row r="75" spans="1:12" s="1" customFormat="1" ht="39.950000000000003" customHeight="1">
      <c r="A75" s="2" t="s">
        <v>35</v>
      </c>
      <c r="B75" s="2" t="s">
        <v>94</v>
      </c>
      <c r="C75" s="14" t="s">
        <v>125</v>
      </c>
      <c r="D75" s="2" t="s">
        <v>99</v>
      </c>
      <c r="E75" s="15">
        <v>26001000</v>
      </c>
      <c r="F75" s="2"/>
      <c r="G75" s="40">
        <v>41012</v>
      </c>
      <c r="H75" s="21"/>
      <c r="I75" s="16" t="s">
        <v>111</v>
      </c>
      <c r="J75" s="16" t="s">
        <v>20</v>
      </c>
      <c r="K75" s="2" t="s">
        <v>100</v>
      </c>
      <c r="L75" s="16" t="s">
        <v>22</v>
      </c>
    </row>
    <row r="76" spans="1:12" s="1" customFormat="1" ht="39.950000000000003" customHeight="1">
      <c r="A76" s="2" t="s">
        <v>35</v>
      </c>
      <c r="B76" s="2" t="s">
        <v>94</v>
      </c>
      <c r="C76" s="14" t="s">
        <v>125</v>
      </c>
      <c r="D76" s="2" t="s">
        <v>96</v>
      </c>
      <c r="E76" s="15">
        <v>10805000</v>
      </c>
      <c r="F76" s="2"/>
      <c r="G76" s="40">
        <v>41012</v>
      </c>
      <c r="H76" s="21"/>
      <c r="I76" s="16" t="s">
        <v>111</v>
      </c>
      <c r="J76" s="16" t="s">
        <v>20</v>
      </c>
      <c r="K76" s="2" t="s">
        <v>100</v>
      </c>
      <c r="L76" s="16" t="s">
        <v>22</v>
      </c>
    </row>
    <row r="77" spans="1:12" s="1" customFormat="1" ht="39.950000000000003" customHeight="1">
      <c r="A77" s="2" t="s">
        <v>35</v>
      </c>
      <c r="B77" s="2" t="s">
        <v>94</v>
      </c>
      <c r="C77" s="14" t="s">
        <v>126</v>
      </c>
      <c r="D77" s="2" t="s">
        <v>96</v>
      </c>
      <c r="E77" s="15">
        <v>12548000</v>
      </c>
      <c r="F77" s="2"/>
      <c r="G77" s="40">
        <v>41012</v>
      </c>
      <c r="H77" s="21"/>
      <c r="I77" s="16" t="s">
        <v>111</v>
      </c>
      <c r="J77" s="16" t="s">
        <v>20</v>
      </c>
      <c r="K77" s="2" t="s">
        <v>100</v>
      </c>
      <c r="L77" s="16" t="s">
        <v>22</v>
      </c>
    </row>
    <row r="78" spans="1:12" s="1" customFormat="1" ht="39.950000000000003" customHeight="1">
      <c r="A78" s="2" t="s">
        <v>35</v>
      </c>
      <c r="B78" s="2" t="s">
        <v>94</v>
      </c>
      <c r="C78" s="14" t="s">
        <v>127</v>
      </c>
      <c r="D78" s="2" t="s">
        <v>99</v>
      </c>
      <c r="E78" s="15">
        <v>56514000</v>
      </c>
      <c r="F78" s="2"/>
      <c r="G78" s="40">
        <v>41012</v>
      </c>
      <c r="H78" s="21"/>
      <c r="I78" s="16" t="s">
        <v>111</v>
      </c>
      <c r="J78" s="16" t="s">
        <v>20</v>
      </c>
      <c r="K78" s="2" t="s">
        <v>100</v>
      </c>
      <c r="L78" s="16" t="s">
        <v>22</v>
      </c>
    </row>
    <row r="79" spans="1:12" s="1" customFormat="1" ht="39.950000000000003" customHeight="1">
      <c r="A79" s="2" t="s">
        <v>35</v>
      </c>
      <c r="B79" s="2" t="s">
        <v>94</v>
      </c>
      <c r="C79" s="14" t="s">
        <v>127</v>
      </c>
      <c r="D79" s="2" t="s">
        <v>96</v>
      </c>
      <c r="E79" s="15">
        <v>12063000</v>
      </c>
      <c r="F79" s="2"/>
      <c r="G79" s="40">
        <v>41012</v>
      </c>
      <c r="H79" s="21"/>
      <c r="I79" s="16" t="s">
        <v>111</v>
      </c>
      <c r="J79" s="16" t="s">
        <v>20</v>
      </c>
      <c r="K79" s="2" t="s">
        <v>100</v>
      </c>
      <c r="L79" s="16" t="s">
        <v>22</v>
      </c>
    </row>
    <row r="80" spans="1:12" s="1" customFormat="1" ht="39.950000000000003" customHeight="1">
      <c r="A80" s="2" t="s">
        <v>35</v>
      </c>
      <c r="B80" s="2" t="s">
        <v>94</v>
      </c>
      <c r="C80" s="14" t="s">
        <v>128</v>
      </c>
      <c r="D80" s="2" t="s">
        <v>99</v>
      </c>
      <c r="E80" s="15">
        <v>27154000</v>
      </c>
      <c r="F80" s="2"/>
      <c r="G80" s="40">
        <v>41039</v>
      </c>
      <c r="H80" s="21"/>
      <c r="I80" s="16" t="s">
        <v>111</v>
      </c>
      <c r="J80" s="16" t="s">
        <v>20</v>
      </c>
      <c r="K80" s="2" t="s">
        <v>100</v>
      </c>
      <c r="L80" s="16" t="s">
        <v>22</v>
      </c>
    </row>
    <row r="81" spans="1:12" s="1" customFormat="1" ht="39.950000000000003" customHeight="1">
      <c r="A81" s="2" t="s">
        <v>35</v>
      </c>
      <c r="B81" s="2" t="s">
        <v>94</v>
      </c>
      <c r="C81" s="14" t="s">
        <v>128</v>
      </c>
      <c r="D81" s="2" t="s">
        <v>96</v>
      </c>
      <c r="E81" s="15">
        <v>14315000</v>
      </c>
      <c r="F81" s="2"/>
      <c r="G81" s="40">
        <v>41039</v>
      </c>
      <c r="H81" s="21"/>
      <c r="I81" s="16" t="s">
        <v>111</v>
      </c>
      <c r="J81" s="16" t="s">
        <v>20</v>
      </c>
      <c r="K81" s="2" t="s">
        <v>100</v>
      </c>
      <c r="L81" s="16" t="s">
        <v>22</v>
      </c>
    </row>
    <row r="82" spans="1:12" s="1" customFormat="1" ht="39.950000000000003" customHeight="1">
      <c r="A82" s="2" t="s">
        <v>35</v>
      </c>
      <c r="B82" s="2" t="s">
        <v>94</v>
      </c>
      <c r="C82" s="14" t="s">
        <v>129</v>
      </c>
      <c r="D82" s="2" t="s">
        <v>99</v>
      </c>
      <c r="E82" s="15">
        <v>79456000</v>
      </c>
      <c r="F82" s="2"/>
      <c r="G82" s="40">
        <v>41012</v>
      </c>
      <c r="H82" s="21"/>
      <c r="I82" s="16" t="s">
        <v>111</v>
      </c>
      <c r="J82" s="16" t="s">
        <v>20</v>
      </c>
      <c r="K82" s="2" t="s">
        <v>100</v>
      </c>
      <c r="L82" s="16" t="s">
        <v>22</v>
      </c>
    </row>
    <row r="83" spans="1:12" s="1" customFormat="1" ht="39.950000000000003" customHeight="1">
      <c r="A83" s="2" t="s">
        <v>35</v>
      </c>
      <c r="B83" s="2" t="s">
        <v>94</v>
      </c>
      <c r="C83" s="14" t="s">
        <v>129</v>
      </c>
      <c r="D83" s="2" t="s">
        <v>96</v>
      </c>
      <c r="E83" s="15">
        <v>23218000</v>
      </c>
      <c r="F83" s="2"/>
      <c r="G83" s="40">
        <v>41012</v>
      </c>
      <c r="H83" s="21"/>
      <c r="I83" s="16" t="s">
        <v>111</v>
      </c>
      <c r="J83" s="16" t="s">
        <v>20</v>
      </c>
      <c r="K83" s="2" t="s">
        <v>100</v>
      </c>
      <c r="L83" s="16" t="s">
        <v>22</v>
      </c>
    </row>
    <row r="84" spans="1:12" s="1" customFormat="1" ht="39.950000000000003" customHeight="1">
      <c r="A84" s="2" t="s">
        <v>35</v>
      </c>
      <c r="B84" s="2" t="s">
        <v>94</v>
      </c>
      <c r="C84" s="14" t="s">
        <v>129</v>
      </c>
      <c r="D84" s="2" t="s">
        <v>108</v>
      </c>
      <c r="E84" s="15">
        <v>35706000</v>
      </c>
      <c r="F84" s="2"/>
      <c r="G84" s="40">
        <v>41012</v>
      </c>
      <c r="H84" s="21"/>
      <c r="I84" s="16" t="s">
        <v>111</v>
      </c>
      <c r="J84" s="16" t="s">
        <v>20</v>
      </c>
      <c r="K84" s="2" t="s">
        <v>100</v>
      </c>
      <c r="L84" s="16" t="s">
        <v>22</v>
      </c>
    </row>
    <row r="85" spans="1:12" s="1" customFormat="1" ht="39.950000000000003" customHeight="1">
      <c r="A85" s="2" t="s">
        <v>35</v>
      </c>
      <c r="B85" s="2" t="s">
        <v>94</v>
      </c>
      <c r="C85" s="14" t="s">
        <v>130</v>
      </c>
      <c r="D85" s="2" t="s">
        <v>99</v>
      </c>
      <c r="E85" s="15">
        <v>413444000</v>
      </c>
      <c r="F85" s="2"/>
      <c r="G85" s="40">
        <v>41012</v>
      </c>
      <c r="H85" s="21"/>
      <c r="I85" s="16" t="s">
        <v>111</v>
      </c>
      <c r="J85" s="16" t="s">
        <v>20</v>
      </c>
      <c r="K85" s="2" t="s">
        <v>100</v>
      </c>
      <c r="L85" s="16" t="s">
        <v>22</v>
      </c>
    </row>
    <row r="86" spans="1:12" s="1" customFormat="1" ht="39.950000000000003" customHeight="1">
      <c r="A86" s="2" t="s">
        <v>35</v>
      </c>
      <c r="B86" s="2" t="s">
        <v>94</v>
      </c>
      <c r="C86" s="14" t="s">
        <v>130</v>
      </c>
      <c r="D86" s="2" t="s">
        <v>96</v>
      </c>
      <c r="E86" s="15">
        <v>23148000</v>
      </c>
      <c r="F86" s="2"/>
      <c r="G86" s="40">
        <v>41012</v>
      </c>
      <c r="H86" s="21"/>
      <c r="I86" s="16" t="s">
        <v>111</v>
      </c>
      <c r="J86" s="16" t="s">
        <v>20</v>
      </c>
      <c r="K86" s="2" t="s">
        <v>100</v>
      </c>
      <c r="L86" s="16" t="s">
        <v>22</v>
      </c>
    </row>
    <row r="87" spans="1:12" s="1" customFormat="1" ht="39.950000000000003" customHeight="1">
      <c r="A87" s="2" t="s">
        <v>35</v>
      </c>
      <c r="B87" s="2" t="s">
        <v>94</v>
      </c>
      <c r="C87" s="14" t="s">
        <v>130</v>
      </c>
      <c r="D87" s="2" t="s">
        <v>108</v>
      </c>
      <c r="E87" s="15">
        <v>13566000</v>
      </c>
      <c r="F87" s="2"/>
      <c r="G87" s="40">
        <v>41012</v>
      </c>
      <c r="H87" s="21"/>
      <c r="I87" s="16" t="s">
        <v>111</v>
      </c>
      <c r="J87" s="16" t="s">
        <v>20</v>
      </c>
      <c r="K87" s="2" t="s">
        <v>100</v>
      </c>
      <c r="L87" s="16" t="s">
        <v>22</v>
      </c>
    </row>
    <row r="88" spans="1:12" s="1" customFormat="1" ht="39.950000000000003" customHeight="1">
      <c r="A88" s="2" t="s">
        <v>35</v>
      </c>
      <c r="B88" s="2" t="s">
        <v>94</v>
      </c>
      <c r="C88" s="14" t="s">
        <v>131</v>
      </c>
      <c r="D88" s="2" t="s">
        <v>99</v>
      </c>
      <c r="E88" s="15">
        <v>11485000</v>
      </c>
      <c r="F88" s="2"/>
      <c r="G88" s="40">
        <v>41012</v>
      </c>
      <c r="H88" s="21"/>
      <c r="I88" s="16" t="s">
        <v>111</v>
      </c>
      <c r="J88" s="16" t="s">
        <v>20</v>
      </c>
      <c r="K88" s="2" t="s">
        <v>100</v>
      </c>
      <c r="L88" s="16" t="s">
        <v>22</v>
      </c>
    </row>
    <row r="89" spans="1:12" s="1" customFormat="1" ht="39.950000000000003" customHeight="1">
      <c r="A89" s="2" t="s">
        <v>35</v>
      </c>
      <c r="B89" s="2" t="s">
        <v>94</v>
      </c>
      <c r="C89" s="14" t="s">
        <v>132</v>
      </c>
      <c r="D89" s="2" t="s">
        <v>99</v>
      </c>
      <c r="E89" s="15">
        <v>495057000</v>
      </c>
      <c r="F89" s="2"/>
      <c r="G89" s="40">
        <v>41012</v>
      </c>
      <c r="H89" s="21"/>
      <c r="I89" s="16" t="s">
        <v>111</v>
      </c>
      <c r="J89" s="16" t="s">
        <v>20</v>
      </c>
      <c r="K89" s="2" t="s">
        <v>100</v>
      </c>
      <c r="L89" s="16" t="s">
        <v>22</v>
      </c>
    </row>
    <row r="90" spans="1:12" s="1" customFormat="1" ht="39.950000000000003" customHeight="1">
      <c r="A90" s="2" t="s">
        <v>35</v>
      </c>
      <c r="B90" s="2" t="s">
        <v>94</v>
      </c>
      <c r="C90" s="14" t="s">
        <v>133</v>
      </c>
      <c r="D90" s="2" t="s">
        <v>99</v>
      </c>
      <c r="E90" s="15">
        <v>74988000</v>
      </c>
      <c r="F90" s="2"/>
      <c r="G90" s="40">
        <v>41012</v>
      </c>
      <c r="H90" s="21"/>
      <c r="I90" s="16" t="s">
        <v>111</v>
      </c>
      <c r="J90" s="16" t="s">
        <v>20</v>
      </c>
      <c r="K90" s="2" t="s">
        <v>100</v>
      </c>
      <c r="L90" s="16" t="s">
        <v>22</v>
      </c>
    </row>
    <row r="91" spans="1:12" s="1" customFormat="1" ht="39.950000000000003" customHeight="1">
      <c r="A91" s="2" t="s">
        <v>35</v>
      </c>
      <c r="B91" s="2" t="s">
        <v>94</v>
      </c>
      <c r="C91" s="14" t="s">
        <v>134</v>
      </c>
      <c r="D91" s="2" t="s">
        <v>99</v>
      </c>
      <c r="E91" s="15">
        <v>94215000</v>
      </c>
      <c r="F91" s="2"/>
      <c r="G91" s="40">
        <v>41012</v>
      </c>
      <c r="H91" s="21"/>
      <c r="I91" s="16" t="s">
        <v>111</v>
      </c>
      <c r="J91" s="16" t="s">
        <v>20</v>
      </c>
      <c r="K91" s="2" t="s">
        <v>100</v>
      </c>
      <c r="L91" s="16" t="s">
        <v>22</v>
      </c>
    </row>
    <row r="92" spans="1:12" s="1" customFormat="1" ht="39.950000000000003" customHeight="1">
      <c r="A92" s="2" t="s">
        <v>35</v>
      </c>
      <c r="B92" s="2" t="s">
        <v>94</v>
      </c>
      <c r="C92" s="14" t="s">
        <v>134</v>
      </c>
      <c r="D92" s="2" t="s">
        <v>96</v>
      </c>
      <c r="E92" s="15">
        <v>13118000</v>
      </c>
      <c r="F92" s="2"/>
      <c r="G92" s="40">
        <v>41012</v>
      </c>
      <c r="H92" s="21"/>
      <c r="I92" s="16" t="s">
        <v>111</v>
      </c>
      <c r="J92" s="16" t="s">
        <v>20</v>
      </c>
      <c r="K92" s="2" t="s">
        <v>100</v>
      </c>
      <c r="L92" s="16" t="s">
        <v>22</v>
      </c>
    </row>
    <row r="93" spans="1:12" s="1" customFormat="1" ht="39.950000000000003" customHeight="1">
      <c r="A93" s="2" t="s">
        <v>35</v>
      </c>
      <c r="B93" s="2" t="s">
        <v>94</v>
      </c>
      <c r="C93" s="14" t="s">
        <v>134</v>
      </c>
      <c r="D93" s="2" t="s">
        <v>108</v>
      </c>
      <c r="E93" s="15">
        <v>15899000</v>
      </c>
      <c r="F93" s="2"/>
      <c r="G93" s="40">
        <v>41012</v>
      </c>
      <c r="H93" s="21"/>
      <c r="I93" s="16" t="s">
        <v>111</v>
      </c>
      <c r="J93" s="16" t="s">
        <v>20</v>
      </c>
      <c r="K93" s="2" t="s">
        <v>100</v>
      </c>
      <c r="L93" s="16" t="s">
        <v>22</v>
      </c>
    </row>
    <row r="94" spans="1:12" s="1" customFormat="1" ht="39.950000000000003" customHeight="1">
      <c r="A94" s="2" t="s">
        <v>35</v>
      </c>
      <c r="B94" s="2" t="s">
        <v>94</v>
      </c>
      <c r="C94" s="14" t="s">
        <v>135</v>
      </c>
      <c r="D94" s="2" t="s">
        <v>99</v>
      </c>
      <c r="E94" s="15">
        <v>70551000</v>
      </c>
      <c r="F94" s="2"/>
      <c r="G94" s="40">
        <v>41012</v>
      </c>
      <c r="H94" s="21"/>
      <c r="I94" s="16" t="s">
        <v>111</v>
      </c>
      <c r="J94" s="16" t="s">
        <v>20</v>
      </c>
      <c r="K94" s="2" t="s">
        <v>100</v>
      </c>
      <c r="L94" s="16" t="s">
        <v>22</v>
      </c>
    </row>
    <row r="95" spans="1:12" s="1" customFormat="1" ht="39.950000000000003" customHeight="1">
      <c r="A95" s="2" t="s">
        <v>35</v>
      </c>
      <c r="B95" s="2" t="s">
        <v>94</v>
      </c>
      <c r="C95" s="14" t="s">
        <v>135</v>
      </c>
      <c r="D95" s="2" t="s">
        <v>96</v>
      </c>
      <c r="E95" s="15">
        <v>23701000</v>
      </c>
      <c r="F95" s="2"/>
      <c r="G95" s="40">
        <v>41012</v>
      </c>
      <c r="H95" s="21"/>
      <c r="I95" s="16" t="s">
        <v>111</v>
      </c>
      <c r="J95" s="16" t="s">
        <v>20</v>
      </c>
      <c r="K95" s="2" t="s">
        <v>100</v>
      </c>
      <c r="L95" s="16" t="s">
        <v>22</v>
      </c>
    </row>
    <row r="96" spans="1:12" s="1" customFormat="1" ht="39.950000000000003" customHeight="1">
      <c r="A96" s="2" t="s">
        <v>35</v>
      </c>
      <c r="B96" s="2" t="s">
        <v>94</v>
      </c>
      <c r="C96" s="14" t="s">
        <v>135</v>
      </c>
      <c r="D96" s="2" t="s">
        <v>108</v>
      </c>
      <c r="E96" s="15">
        <v>45793000</v>
      </c>
      <c r="F96" s="2"/>
      <c r="G96" s="40">
        <v>41012</v>
      </c>
      <c r="H96" s="21"/>
      <c r="I96" s="16" t="s">
        <v>111</v>
      </c>
      <c r="J96" s="16" t="s">
        <v>20</v>
      </c>
      <c r="K96" s="2" t="s">
        <v>100</v>
      </c>
      <c r="L96" s="16" t="s">
        <v>22</v>
      </c>
    </row>
    <row r="97" spans="1:12" s="1" customFormat="1" ht="39.950000000000003" customHeight="1">
      <c r="A97" s="2" t="s">
        <v>35</v>
      </c>
      <c r="B97" s="2" t="s">
        <v>94</v>
      </c>
      <c r="C97" s="14" t="s">
        <v>136</v>
      </c>
      <c r="D97" s="2" t="s">
        <v>99</v>
      </c>
      <c r="E97" s="15">
        <v>10368000</v>
      </c>
      <c r="F97" s="2"/>
      <c r="G97" s="40">
        <v>41012</v>
      </c>
      <c r="H97" s="21"/>
      <c r="I97" s="16" t="s">
        <v>111</v>
      </c>
      <c r="J97" s="16" t="s">
        <v>20</v>
      </c>
      <c r="K97" s="2" t="s">
        <v>100</v>
      </c>
      <c r="L97" s="16" t="s">
        <v>22</v>
      </c>
    </row>
    <row r="98" spans="1:12" s="1" customFormat="1" ht="39.950000000000003" customHeight="1">
      <c r="A98" s="2" t="s">
        <v>35</v>
      </c>
      <c r="B98" s="2" t="s">
        <v>94</v>
      </c>
      <c r="C98" s="14" t="s">
        <v>137</v>
      </c>
      <c r="D98" s="2" t="s">
        <v>99</v>
      </c>
      <c r="E98" s="15">
        <v>31382000</v>
      </c>
      <c r="F98" s="2"/>
      <c r="G98" s="40">
        <v>41012</v>
      </c>
      <c r="H98" s="21"/>
      <c r="I98" s="16" t="s">
        <v>19</v>
      </c>
      <c r="J98" s="16" t="s">
        <v>20</v>
      </c>
      <c r="K98" s="2" t="s">
        <v>100</v>
      </c>
      <c r="L98" s="16" t="s">
        <v>22</v>
      </c>
    </row>
    <row r="99" spans="1:12" s="1" customFormat="1" ht="39.950000000000003" customHeight="1">
      <c r="A99" s="2" t="s">
        <v>35</v>
      </c>
      <c r="B99" s="2" t="s">
        <v>94</v>
      </c>
      <c r="C99" s="14" t="s">
        <v>137</v>
      </c>
      <c r="D99" s="2" t="s">
        <v>96</v>
      </c>
      <c r="E99" s="15">
        <v>11467000</v>
      </c>
      <c r="F99" s="2"/>
      <c r="G99" s="40">
        <v>41012</v>
      </c>
      <c r="H99" s="21"/>
      <c r="I99" s="16" t="s">
        <v>19</v>
      </c>
      <c r="J99" s="16" t="s">
        <v>20</v>
      </c>
      <c r="K99" s="2" t="s">
        <v>100</v>
      </c>
      <c r="L99" s="16" t="s">
        <v>22</v>
      </c>
    </row>
    <row r="100" spans="1:12" s="1" customFormat="1" ht="39.950000000000003" customHeight="1">
      <c r="A100" s="2" t="s">
        <v>35</v>
      </c>
      <c r="B100" s="2" t="s">
        <v>94</v>
      </c>
      <c r="C100" s="14" t="s">
        <v>138</v>
      </c>
      <c r="D100" s="2" t="s">
        <v>108</v>
      </c>
      <c r="E100" s="15">
        <v>41611000</v>
      </c>
      <c r="F100" s="2"/>
      <c r="G100" s="40">
        <v>41012</v>
      </c>
      <c r="H100" s="21"/>
      <c r="I100" s="16" t="s">
        <v>34</v>
      </c>
      <c r="J100" s="16" t="s">
        <v>20</v>
      </c>
      <c r="K100" s="2" t="s">
        <v>100</v>
      </c>
      <c r="L100" s="16" t="s">
        <v>22</v>
      </c>
    </row>
    <row r="101" spans="1:12" s="1" customFormat="1" ht="141.4" customHeight="1">
      <c r="A101" s="2" t="s">
        <v>35</v>
      </c>
      <c r="B101" s="2" t="s">
        <v>139</v>
      </c>
      <c r="C101" s="5" t="s">
        <v>140</v>
      </c>
      <c r="D101" s="5" t="s">
        <v>141</v>
      </c>
      <c r="E101" s="6">
        <v>230000</v>
      </c>
      <c r="F101" s="54" t="s">
        <v>142</v>
      </c>
      <c r="G101" s="43" t="s">
        <v>143</v>
      </c>
      <c r="H101" s="5" t="s">
        <v>144</v>
      </c>
      <c r="I101" s="46" t="s">
        <v>145</v>
      </c>
      <c r="J101" s="46" t="s">
        <v>146</v>
      </c>
      <c r="K101" s="5" t="s">
        <v>147</v>
      </c>
      <c r="L101" s="16" t="s">
        <v>22</v>
      </c>
    </row>
    <row r="102" spans="1:12" s="1" customFormat="1" ht="62.25" customHeight="1">
      <c r="A102" s="2" t="s">
        <v>35</v>
      </c>
      <c r="B102" s="2" t="s">
        <v>148</v>
      </c>
      <c r="C102" s="2" t="s">
        <v>149</v>
      </c>
      <c r="D102" s="2" t="s">
        <v>150</v>
      </c>
      <c r="E102" s="15">
        <v>10000000</v>
      </c>
      <c r="F102" s="2"/>
      <c r="G102" s="38" t="s">
        <v>151</v>
      </c>
      <c r="H102" s="16"/>
      <c r="I102" s="16" t="s">
        <v>145</v>
      </c>
      <c r="J102" s="16" t="s">
        <v>152</v>
      </c>
      <c r="K102" s="56" t="s">
        <v>153</v>
      </c>
      <c r="L102" s="16" t="s">
        <v>154</v>
      </c>
    </row>
    <row r="103" spans="1:12" s="1" customFormat="1" ht="84.4" customHeight="1">
      <c r="A103" s="2" t="s">
        <v>35</v>
      </c>
      <c r="B103" s="2" t="s">
        <v>148</v>
      </c>
      <c r="C103" s="2" t="s">
        <v>155</v>
      </c>
      <c r="D103" s="2" t="s">
        <v>156</v>
      </c>
      <c r="E103" s="15">
        <v>16000000</v>
      </c>
      <c r="F103" s="2"/>
      <c r="G103" s="38" t="s">
        <v>157</v>
      </c>
      <c r="H103" s="16"/>
      <c r="I103" s="16" t="s">
        <v>145</v>
      </c>
      <c r="J103" s="16" t="s">
        <v>152</v>
      </c>
      <c r="K103" s="57"/>
      <c r="L103" s="16" t="s">
        <v>154</v>
      </c>
    </row>
    <row r="104" spans="1:12" s="1" customFormat="1" ht="60.2" customHeight="1">
      <c r="A104" s="2" t="s">
        <v>35</v>
      </c>
      <c r="B104" s="2" t="s">
        <v>148</v>
      </c>
      <c r="C104" s="2" t="s">
        <v>158</v>
      </c>
      <c r="D104" s="2" t="s">
        <v>159</v>
      </c>
      <c r="E104" s="15">
        <v>27000000</v>
      </c>
      <c r="F104" s="2"/>
      <c r="G104" s="38" t="s">
        <v>157</v>
      </c>
      <c r="H104" s="16"/>
      <c r="I104" s="16" t="s">
        <v>145</v>
      </c>
      <c r="J104" s="16" t="s">
        <v>152</v>
      </c>
      <c r="K104" s="57"/>
      <c r="L104" s="16" t="s">
        <v>154</v>
      </c>
    </row>
    <row r="105" spans="1:12" s="1" customFormat="1" ht="64.900000000000006" customHeight="1">
      <c r="A105" s="2" t="s">
        <v>35</v>
      </c>
      <c r="B105" s="2" t="s">
        <v>148</v>
      </c>
      <c r="C105" s="2" t="s">
        <v>160</v>
      </c>
      <c r="D105" s="2" t="s">
        <v>161</v>
      </c>
      <c r="E105" s="15">
        <v>25000000</v>
      </c>
      <c r="F105" s="2"/>
      <c r="G105" s="38" t="s">
        <v>157</v>
      </c>
      <c r="H105" s="16"/>
      <c r="I105" s="16" t="s">
        <v>31</v>
      </c>
      <c r="J105" s="16" t="s">
        <v>152</v>
      </c>
      <c r="K105" s="57"/>
      <c r="L105" s="16" t="s">
        <v>154</v>
      </c>
    </row>
    <row r="106" spans="1:12" s="1" customFormat="1" ht="58.35" customHeight="1">
      <c r="A106" s="2" t="s">
        <v>35</v>
      </c>
      <c r="B106" s="2" t="s">
        <v>148</v>
      </c>
      <c r="C106" s="2" t="s">
        <v>162</v>
      </c>
      <c r="D106" s="2" t="s">
        <v>163</v>
      </c>
      <c r="E106" s="15">
        <v>21000000</v>
      </c>
      <c r="F106" s="2"/>
      <c r="G106" s="38" t="s">
        <v>157</v>
      </c>
      <c r="H106" s="2"/>
      <c r="I106" s="16" t="s">
        <v>164</v>
      </c>
      <c r="J106" s="16" t="s">
        <v>152</v>
      </c>
      <c r="K106" s="58"/>
      <c r="L106" s="16" t="s">
        <v>154</v>
      </c>
    </row>
    <row r="107" spans="1:12" s="1" customFormat="1" ht="45.95" customHeight="1">
      <c r="A107" s="2" t="s">
        <v>165</v>
      </c>
      <c r="B107" s="2" t="s">
        <v>166</v>
      </c>
      <c r="C107" s="14" t="s">
        <v>167</v>
      </c>
      <c r="D107" s="2" t="s">
        <v>168</v>
      </c>
      <c r="E107" s="15">
        <v>12004240</v>
      </c>
      <c r="F107" s="16" t="s">
        <v>18</v>
      </c>
      <c r="G107" s="38">
        <v>41305</v>
      </c>
      <c r="H107" s="16" t="s">
        <v>18</v>
      </c>
      <c r="I107" s="16" t="s">
        <v>169</v>
      </c>
      <c r="J107" s="16" t="s">
        <v>20</v>
      </c>
      <c r="K107" s="2" t="s">
        <v>170</v>
      </c>
      <c r="L107" s="16" t="s">
        <v>22</v>
      </c>
    </row>
    <row r="108" spans="1:12" s="1" customFormat="1" ht="162" customHeight="1">
      <c r="A108" s="2" t="s">
        <v>165</v>
      </c>
      <c r="B108" s="2" t="s">
        <v>171</v>
      </c>
      <c r="C108" s="2" t="s">
        <v>172</v>
      </c>
      <c r="D108" s="2" t="s">
        <v>173</v>
      </c>
      <c r="E108" s="15">
        <v>56280000</v>
      </c>
      <c r="F108" s="16" t="s">
        <v>18</v>
      </c>
      <c r="G108" s="38" t="s">
        <v>174</v>
      </c>
      <c r="H108" s="16" t="s">
        <v>18</v>
      </c>
      <c r="I108" s="16" t="s">
        <v>175</v>
      </c>
      <c r="J108" s="16" t="s">
        <v>20</v>
      </c>
      <c r="K108" s="2" t="s">
        <v>176</v>
      </c>
      <c r="L108" s="16" t="s">
        <v>22</v>
      </c>
    </row>
    <row r="109" spans="1:12" s="1" customFormat="1" ht="54.95" customHeight="1">
      <c r="A109" s="2" t="s">
        <v>165</v>
      </c>
      <c r="B109" s="2" t="s">
        <v>171</v>
      </c>
      <c r="C109" s="2" t="s">
        <v>177</v>
      </c>
      <c r="D109" s="2" t="s">
        <v>178</v>
      </c>
      <c r="E109" s="15">
        <v>11613200</v>
      </c>
      <c r="F109" s="16" t="s">
        <v>18</v>
      </c>
      <c r="G109" s="38" t="s">
        <v>179</v>
      </c>
      <c r="H109" s="16" t="s">
        <v>18</v>
      </c>
      <c r="I109" s="16" t="s">
        <v>169</v>
      </c>
      <c r="J109" s="16" t="s">
        <v>20</v>
      </c>
      <c r="K109" s="2" t="s">
        <v>180</v>
      </c>
      <c r="L109" s="16" t="s">
        <v>22</v>
      </c>
    </row>
    <row r="110" spans="1:12" s="1" customFormat="1" ht="132.94999999999999" customHeight="1">
      <c r="A110" s="2" t="s">
        <v>165</v>
      </c>
      <c r="B110" s="2" t="s">
        <v>181</v>
      </c>
      <c r="C110" s="2" t="s">
        <v>182</v>
      </c>
      <c r="D110" s="2" t="s">
        <v>183</v>
      </c>
      <c r="E110" s="15">
        <v>28640000</v>
      </c>
      <c r="F110" s="16" t="s">
        <v>18</v>
      </c>
      <c r="G110" s="40" t="s">
        <v>184</v>
      </c>
      <c r="H110" s="16" t="s">
        <v>18</v>
      </c>
      <c r="I110" s="16" t="s">
        <v>34</v>
      </c>
      <c r="J110" s="16" t="s">
        <v>20</v>
      </c>
      <c r="K110" s="2" t="s">
        <v>185</v>
      </c>
      <c r="L110" s="16" t="s">
        <v>186</v>
      </c>
    </row>
    <row r="111" spans="1:12" s="4" customFormat="1" ht="60.95" customHeight="1">
      <c r="A111" s="8" t="s">
        <v>187</v>
      </c>
      <c r="B111" s="8" t="s">
        <v>188</v>
      </c>
      <c r="C111" s="24" t="s">
        <v>189</v>
      </c>
      <c r="D111" s="24" t="s">
        <v>190</v>
      </c>
      <c r="E111" s="23">
        <v>44186628</v>
      </c>
      <c r="F111" s="8"/>
      <c r="G111" s="39">
        <v>41039</v>
      </c>
      <c r="H111" s="3"/>
      <c r="I111" s="22" t="s">
        <v>19</v>
      </c>
      <c r="J111" s="22" t="s">
        <v>20</v>
      </c>
      <c r="K111" s="8" t="s">
        <v>191</v>
      </c>
      <c r="L111" s="22" t="s">
        <v>154</v>
      </c>
    </row>
    <row r="112" spans="1:12" s="4" customFormat="1" ht="61.15" customHeight="1">
      <c r="A112" s="8" t="s">
        <v>187</v>
      </c>
      <c r="B112" s="8" t="s">
        <v>188</v>
      </c>
      <c r="C112" s="24" t="s">
        <v>192</v>
      </c>
      <c r="D112" s="24" t="s">
        <v>193</v>
      </c>
      <c r="E112" s="23">
        <v>105654949</v>
      </c>
      <c r="F112" s="8"/>
      <c r="G112" s="39">
        <v>41044</v>
      </c>
      <c r="H112" s="3"/>
      <c r="I112" s="22" t="s">
        <v>19</v>
      </c>
      <c r="J112" s="22" t="s">
        <v>20</v>
      </c>
      <c r="K112" s="8" t="s">
        <v>194</v>
      </c>
      <c r="L112" s="22" t="s">
        <v>154</v>
      </c>
    </row>
    <row r="113" spans="1:12" s="4" customFormat="1" ht="61.15" customHeight="1">
      <c r="A113" s="8" t="s">
        <v>187</v>
      </c>
      <c r="B113" s="8" t="s">
        <v>188</v>
      </c>
      <c r="C113" s="24" t="s">
        <v>192</v>
      </c>
      <c r="D113" s="24" t="s">
        <v>195</v>
      </c>
      <c r="E113" s="23">
        <v>126230650</v>
      </c>
      <c r="F113" s="8"/>
      <c r="G113" s="39">
        <v>41045</v>
      </c>
      <c r="H113" s="3"/>
      <c r="I113" s="22" t="s">
        <v>19</v>
      </c>
      <c r="J113" s="22" t="s">
        <v>20</v>
      </c>
      <c r="K113" s="8" t="s">
        <v>196</v>
      </c>
      <c r="L113" s="22" t="s">
        <v>154</v>
      </c>
    </row>
    <row r="114" spans="1:12" s="4" customFormat="1" ht="61.15" customHeight="1">
      <c r="A114" s="8" t="s">
        <v>187</v>
      </c>
      <c r="B114" s="8" t="s">
        <v>188</v>
      </c>
      <c r="C114" s="24" t="s">
        <v>197</v>
      </c>
      <c r="D114" s="24" t="s">
        <v>198</v>
      </c>
      <c r="E114" s="23">
        <v>10887955</v>
      </c>
      <c r="F114" s="8"/>
      <c r="G114" s="39">
        <v>41050</v>
      </c>
      <c r="H114" s="3"/>
      <c r="I114" s="22" t="s">
        <v>19</v>
      </c>
      <c r="J114" s="22" t="s">
        <v>20</v>
      </c>
      <c r="K114" s="8" t="s">
        <v>191</v>
      </c>
      <c r="L114" s="22" t="s">
        <v>154</v>
      </c>
    </row>
    <row r="115" spans="1:12" s="4" customFormat="1" ht="61.15" customHeight="1">
      <c r="A115" s="8" t="s">
        <v>187</v>
      </c>
      <c r="B115" s="8" t="s">
        <v>188</v>
      </c>
      <c r="C115" s="24" t="s">
        <v>199</v>
      </c>
      <c r="D115" s="24" t="s">
        <v>200</v>
      </c>
      <c r="E115" s="23">
        <v>16153216</v>
      </c>
      <c r="F115" s="8"/>
      <c r="G115" s="39">
        <v>41050</v>
      </c>
      <c r="H115" s="3"/>
      <c r="I115" s="22" t="s">
        <v>19</v>
      </c>
      <c r="J115" s="22" t="s">
        <v>20</v>
      </c>
      <c r="K115" s="8" t="s">
        <v>201</v>
      </c>
      <c r="L115" s="22" t="s">
        <v>154</v>
      </c>
    </row>
    <row r="116" spans="1:12" s="4" customFormat="1" ht="61.15" customHeight="1">
      <c r="A116" s="8" t="s">
        <v>187</v>
      </c>
      <c r="B116" s="8" t="s">
        <v>188</v>
      </c>
      <c r="C116" s="24" t="s">
        <v>202</v>
      </c>
      <c r="D116" s="24" t="s">
        <v>203</v>
      </c>
      <c r="E116" s="23">
        <v>1074363000</v>
      </c>
      <c r="F116" s="8"/>
      <c r="G116" s="39">
        <v>41050</v>
      </c>
      <c r="H116" s="3"/>
      <c r="I116" s="22" t="s">
        <v>19</v>
      </c>
      <c r="J116" s="22" t="s">
        <v>20</v>
      </c>
      <c r="K116" s="8" t="s">
        <v>191</v>
      </c>
      <c r="L116" s="22" t="s">
        <v>154</v>
      </c>
    </row>
    <row r="117" spans="1:12" s="4" customFormat="1" ht="61.15" customHeight="1">
      <c r="A117" s="8" t="s">
        <v>187</v>
      </c>
      <c r="B117" s="8" t="s">
        <v>188</v>
      </c>
      <c r="C117" s="24" t="s">
        <v>202</v>
      </c>
      <c r="D117" s="24" t="s">
        <v>204</v>
      </c>
      <c r="E117" s="25">
        <v>205971889</v>
      </c>
      <c r="F117" s="8"/>
      <c r="G117" s="39">
        <v>41054</v>
      </c>
      <c r="H117" s="3"/>
      <c r="I117" s="22" t="s">
        <v>19</v>
      </c>
      <c r="J117" s="22" t="s">
        <v>20</v>
      </c>
      <c r="K117" s="8" t="s">
        <v>191</v>
      </c>
      <c r="L117" s="22" t="s">
        <v>154</v>
      </c>
    </row>
    <row r="118" spans="1:12" s="4" customFormat="1" ht="61.15" customHeight="1">
      <c r="A118" s="8" t="s">
        <v>187</v>
      </c>
      <c r="B118" s="8" t="s">
        <v>188</v>
      </c>
      <c r="C118" s="24" t="s">
        <v>202</v>
      </c>
      <c r="D118" s="24" t="s">
        <v>205</v>
      </c>
      <c r="E118" s="25">
        <v>15459083</v>
      </c>
      <c r="F118" s="8"/>
      <c r="G118" s="39">
        <v>41059</v>
      </c>
      <c r="H118" s="3"/>
      <c r="I118" s="22" t="s">
        <v>19</v>
      </c>
      <c r="J118" s="22" t="s">
        <v>20</v>
      </c>
      <c r="K118" s="8" t="s">
        <v>191</v>
      </c>
      <c r="L118" s="22" t="s">
        <v>154</v>
      </c>
    </row>
    <row r="119" spans="1:12" s="4" customFormat="1" ht="61.15" customHeight="1">
      <c r="A119" s="8" t="s">
        <v>187</v>
      </c>
      <c r="B119" s="8" t="s">
        <v>188</v>
      </c>
      <c r="C119" s="24" t="s">
        <v>206</v>
      </c>
      <c r="D119" s="24" t="s">
        <v>207</v>
      </c>
      <c r="E119" s="23">
        <f>14624642+155088823</f>
        <v>169713465</v>
      </c>
      <c r="F119" s="8"/>
      <c r="G119" s="39" t="s">
        <v>208</v>
      </c>
      <c r="H119" s="3"/>
      <c r="I119" s="22" t="s">
        <v>19</v>
      </c>
      <c r="J119" s="22" t="s">
        <v>20</v>
      </c>
      <c r="K119" s="8" t="s">
        <v>191</v>
      </c>
      <c r="L119" s="22" t="s">
        <v>154</v>
      </c>
    </row>
    <row r="120" spans="1:12" s="4" customFormat="1" ht="61.15" customHeight="1">
      <c r="A120" s="8" t="s">
        <v>187</v>
      </c>
      <c r="B120" s="8" t="s">
        <v>188</v>
      </c>
      <c r="C120" s="8" t="s">
        <v>209</v>
      </c>
      <c r="D120" s="24" t="s">
        <v>210</v>
      </c>
      <c r="E120" s="49">
        <v>13354664</v>
      </c>
      <c r="F120" s="22"/>
      <c r="G120" s="40">
        <v>41071</v>
      </c>
      <c r="H120" s="22"/>
      <c r="I120" s="22" t="s">
        <v>211</v>
      </c>
      <c r="J120" s="22" t="s">
        <v>212</v>
      </c>
      <c r="K120" s="8" t="s">
        <v>191</v>
      </c>
      <c r="L120" s="22" t="s">
        <v>154</v>
      </c>
    </row>
    <row r="121" spans="1:12" s="4" customFormat="1" ht="61.15" customHeight="1">
      <c r="A121" s="8" t="s">
        <v>187</v>
      </c>
      <c r="B121" s="8" t="s">
        <v>188</v>
      </c>
      <c r="C121" s="24" t="s">
        <v>213</v>
      </c>
      <c r="D121" s="24" t="s">
        <v>214</v>
      </c>
      <c r="E121" s="23">
        <f>3415000+4491000+2908000</f>
        <v>10814000</v>
      </c>
      <c r="F121" s="8"/>
      <c r="G121" s="39" t="s">
        <v>215</v>
      </c>
      <c r="H121" s="3"/>
      <c r="I121" s="22" t="s">
        <v>19</v>
      </c>
      <c r="J121" s="22" t="s">
        <v>20</v>
      </c>
      <c r="K121" s="8" t="s">
        <v>191</v>
      </c>
      <c r="L121" s="22" t="s">
        <v>154</v>
      </c>
    </row>
    <row r="122" spans="1:12" s="4" customFormat="1" ht="61.15" customHeight="1">
      <c r="A122" s="8" t="s">
        <v>187</v>
      </c>
      <c r="B122" s="8" t="s">
        <v>188</v>
      </c>
      <c r="C122" s="24" t="s">
        <v>192</v>
      </c>
      <c r="D122" s="24" t="s">
        <v>216</v>
      </c>
      <c r="E122" s="23">
        <v>67024346</v>
      </c>
      <c r="F122" s="8"/>
      <c r="G122" s="39" t="s">
        <v>217</v>
      </c>
      <c r="H122" s="3"/>
      <c r="I122" s="22" t="s">
        <v>19</v>
      </c>
      <c r="J122" s="22" t="s">
        <v>20</v>
      </c>
      <c r="K122" s="8" t="s">
        <v>218</v>
      </c>
      <c r="L122" s="22" t="s">
        <v>154</v>
      </c>
    </row>
    <row r="123" spans="1:12" s="4" customFormat="1" ht="152.25" customHeight="1">
      <c r="A123" s="8" t="s">
        <v>187</v>
      </c>
      <c r="B123" s="8" t="s">
        <v>188</v>
      </c>
      <c r="C123" s="24" t="s">
        <v>202</v>
      </c>
      <c r="D123" s="24" t="s">
        <v>219</v>
      </c>
      <c r="E123" s="23">
        <v>5387240228</v>
      </c>
      <c r="F123" s="8"/>
      <c r="G123" s="39" t="s">
        <v>220</v>
      </c>
      <c r="H123" s="3"/>
      <c r="I123" s="22" t="s">
        <v>19</v>
      </c>
      <c r="J123" s="22" t="s">
        <v>20</v>
      </c>
      <c r="K123" s="8" t="s">
        <v>191</v>
      </c>
      <c r="L123" s="22" t="s">
        <v>154</v>
      </c>
    </row>
    <row r="124" spans="1:12" s="4" customFormat="1" ht="61.5" customHeight="1">
      <c r="A124" s="8" t="s">
        <v>187</v>
      </c>
      <c r="B124" s="8" t="s">
        <v>188</v>
      </c>
      <c r="C124" s="24" t="s">
        <v>192</v>
      </c>
      <c r="D124" s="24" t="s">
        <v>221</v>
      </c>
      <c r="E124" s="23">
        <v>512798561</v>
      </c>
      <c r="F124" s="26"/>
      <c r="G124" s="39" t="s">
        <v>222</v>
      </c>
      <c r="H124" s="7"/>
      <c r="I124" s="22" t="s">
        <v>19</v>
      </c>
      <c r="J124" s="22" t="s">
        <v>20</v>
      </c>
      <c r="K124" s="8" t="s">
        <v>223</v>
      </c>
      <c r="L124" s="22" t="s">
        <v>154</v>
      </c>
    </row>
    <row r="125" spans="1:12" s="4" customFormat="1" ht="62.85" customHeight="1">
      <c r="A125" s="8" t="s">
        <v>187</v>
      </c>
      <c r="B125" s="8" t="s">
        <v>188</v>
      </c>
      <c r="C125" s="24" t="s">
        <v>192</v>
      </c>
      <c r="D125" s="24" t="s">
        <v>224</v>
      </c>
      <c r="E125" s="23">
        <v>1132795796</v>
      </c>
      <c r="F125" s="26"/>
      <c r="G125" s="39" t="s">
        <v>222</v>
      </c>
      <c r="H125" s="7"/>
      <c r="I125" s="22" t="s">
        <v>19</v>
      </c>
      <c r="J125" s="22" t="s">
        <v>20</v>
      </c>
      <c r="K125" s="8" t="s">
        <v>194</v>
      </c>
      <c r="L125" s="22" t="s">
        <v>154</v>
      </c>
    </row>
    <row r="126" spans="1:12" s="4" customFormat="1" ht="122.25" customHeight="1">
      <c r="A126" s="8" t="s">
        <v>187</v>
      </c>
      <c r="B126" s="8" t="s">
        <v>188</v>
      </c>
      <c r="C126" s="24" t="s">
        <v>189</v>
      </c>
      <c r="D126" s="24" t="s">
        <v>225</v>
      </c>
      <c r="E126" s="23">
        <v>255665000</v>
      </c>
      <c r="F126" s="8"/>
      <c r="G126" s="39" t="s">
        <v>226</v>
      </c>
      <c r="H126" s="3"/>
      <c r="I126" s="22" t="s">
        <v>19</v>
      </c>
      <c r="J126" s="22" t="s">
        <v>20</v>
      </c>
      <c r="K126" s="8" t="s">
        <v>191</v>
      </c>
      <c r="L126" s="22" t="s">
        <v>154</v>
      </c>
    </row>
    <row r="127" spans="1:12" s="4" customFormat="1" ht="63.6" customHeight="1">
      <c r="A127" s="8" t="s">
        <v>187</v>
      </c>
      <c r="B127" s="8" t="s">
        <v>188</v>
      </c>
      <c r="C127" s="24" t="s">
        <v>199</v>
      </c>
      <c r="D127" s="24" t="s">
        <v>227</v>
      </c>
      <c r="E127" s="23">
        <v>70747766</v>
      </c>
      <c r="F127" s="8"/>
      <c r="G127" s="39" t="s">
        <v>228</v>
      </c>
      <c r="H127" s="3"/>
      <c r="I127" s="22" t="s">
        <v>19</v>
      </c>
      <c r="J127" s="22" t="s">
        <v>20</v>
      </c>
      <c r="K127" s="8" t="s">
        <v>201</v>
      </c>
      <c r="L127" s="22" t="s">
        <v>154</v>
      </c>
    </row>
    <row r="128" spans="1:12" s="1" customFormat="1" ht="62.65" customHeight="1">
      <c r="A128" s="8" t="s">
        <v>187</v>
      </c>
      <c r="B128" s="8" t="s">
        <v>188</v>
      </c>
      <c r="C128" s="8" t="s">
        <v>229</v>
      </c>
      <c r="D128" s="24" t="s">
        <v>230</v>
      </c>
      <c r="E128" s="27">
        <v>13623866</v>
      </c>
      <c r="F128" s="26"/>
      <c r="G128" s="40" t="s">
        <v>231</v>
      </c>
      <c r="H128" s="22"/>
      <c r="I128" s="22" t="s">
        <v>34</v>
      </c>
      <c r="J128" s="22" t="s">
        <v>20</v>
      </c>
      <c r="K128" s="2" t="s">
        <v>191</v>
      </c>
      <c r="L128" s="16" t="s">
        <v>154</v>
      </c>
    </row>
    <row r="129" spans="1:12" s="4" customFormat="1" ht="62.65" customHeight="1">
      <c r="A129" s="8" t="s">
        <v>187</v>
      </c>
      <c r="B129" s="8" t="s">
        <v>188</v>
      </c>
      <c r="C129" s="24" t="s">
        <v>192</v>
      </c>
      <c r="D129" s="24" t="s">
        <v>232</v>
      </c>
      <c r="E129" s="23">
        <v>22809500</v>
      </c>
      <c r="F129" s="8"/>
      <c r="G129" s="39" t="s">
        <v>233</v>
      </c>
      <c r="H129" s="3"/>
      <c r="I129" s="22" t="s">
        <v>19</v>
      </c>
      <c r="J129" s="22" t="s">
        <v>20</v>
      </c>
      <c r="K129" s="8" t="s">
        <v>234</v>
      </c>
      <c r="L129" s="22" t="s">
        <v>154</v>
      </c>
    </row>
    <row r="130" spans="1:12" s="1" customFormat="1" ht="62.65" customHeight="1">
      <c r="A130" s="8" t="s">
        <v>187</v>
      </c>
      <c r="B130" s="8" t="s">
        <v>188</v>
      </c>
      <c r="C130" s="2" t="s">
        <v>209</v>
      </c>
      <c r="D130" s="14" t="s">
        <v>235</v>
      </c>
      <c r="E130" s="50">
        <v>25000000</v>
      </c>
      <c r="F130" s="16"/>
      <c r="G130" s="38">
        <v>41263</v>
      </c>
      <c r="H130" s="16"/>
      <c r="I130" s="16" t="s">
        <v>211</v>
      </c>
      <c r="J130" s="16" t="s">
        <v>212</v>
      </c>
      <c r="K130" s="2" t="s">
        <v>191</v>
      </c>
      <c r="L130" s="16" t="s">
        <v>154</v>
      </c>
    </row>
    <row r="131" spans="1:12" s="1" customFormat="1" ht="62.65" customHeight="1">
      <c r="A131" s="8" t="s">
        <v>187</v>
      </c>
      <c r="B131" s="8" t="s">
        <v>188</v>
      </c>
      <c r="C131" s="8" t="s">
        <v>236</v>
      </c>
      <c r="D131" s="24" t="s">
        <v>237</v>
      </c>
      <c r="E131" s="27">
        <v>18013883</v>
      </c>
      <c r="F131" s="26"/>
      <c r="G131" s="40">
        <v>41295</v>
      </c>
      <c r="H131" s="22"/>
      <c r="I131" s="22" t="s">
        <v>19</v>
      </c>
      <c r="J131" s="22" t="s">
        <v>20</v>
      </c>
      <c r="K131" s="2" t="s">
        <v>191</v>
      </c>
      <c r="L131" s="16" t="s">
        <v>154</v>
      </c>
    </row>
    <row r="132" spans="1:12" s="1" customFormat="1" ht="90.75" customHeight="1">
      <c r="A132" s="8" t="s">
        <v>187</v>
      </c>
      <c r="B132" s="52" t="s">
        <v>238</v>
      </c>
      <c r="C132" s="53" t="s">
        <v>239</v>
      </c>
      <c r="D132" s="24" t="s">
        <v>240</v>
      </c>
      <c r="E132" s="27">
        <v>14564887</v>
      </c>
      <c r="F132" s="26"/>
      <c r="G132" s="40">
        <v>41078</v>
      </c>
      <c r="H132" s="22"/>
      <c r="I132" s="22" t="s">
        <v>19</v>
      </c>
      <c r="J132" s="22" t="s">
        <v>20</v>
      </c>
      <c r="K132" s="8" t="s">
        <v>241</v>
      </c>
      <c r="L132" s="22" t="s">
        <v>22</v>
      </c>
    </row>
    <row r="133" spans="1:12" s="1" customFormat="1" ht="136.15" customHeight="1">
      <c r="A133" s="8" t="s">
        <v>242</v>
      </c>
      <c r="B133" s="8" t="s">
        <v>243</v>
      </c>
      <c r="C133" s="2" t="s">
        <v>244</v>
      </c>
      <c r="D133" s="2" t="s">
        <v>245</v>
      </c>
      <c r="E133" s="28" t="s">
        <v>246</v>
      </c>
      <c r="F133" s="28" t="s">
        <v>247</v>
      </c>
      <c r="G133" s="38">
        <v>41240</v>
      </c>
      <c r="H133" s="8" t="s">
        <v>248</v>
      </c>
      <c r="I133" s="16" t="s">
        <v>31</v>
      </c>
      <c r="J133" s="16" t="s">
        <v>20</v>
      </c>
      <c r="K133" s="8" t="s">
        <v>249</v>
      </c>
      <c r="L133" s="16" t="s">
        <v>22</v>
      </c>
    </row>
    <row r="134" spans="1:12" s="4" customFormat="1" ht="76.7" customHeight="1">
      <c r="A134" s="8" t="s">
        <v>242</v>
      </c>
      <c r="B134" s="8" t="s">
        <v>250</v>
      </c>
      <c r="C134" s="9" t="s">
        <v>251</v>
      </c>
      <c r="D134" s="9" t="s">
        <v>252</v>
      </c>
      <c r="E134" s="10">
        <v>357930150</v>
      </c>
      <c r="F134" s="27" t="s">
        <v>18</v>
      </c>
      <c r="G134" s="41" t="s">
        <v>253</v>
      </c>
      <c r="H134" s="8" t="s">
        <v>254</v>
      </c>
      <c r="I134" s="22" t="s">
        <v>255</v>
      </c>
      <c r="J134" s="22" t="s">
        <v>256</v>
      </c>
      <c r="K134" s="55" t="s">
        <v>257</v>
      </c>
      <c r="L134" s="22" t="s">
        <v>258</v>
      </c>
    </row>
    <row r="135" spans="1:12" s="4" customFormat="1" ht="71.45" customHeight="1">
      <c r="A135" s="8" t="s">
        <v>242</v>
      </c>
      <c r="B135" s="8" t="s">
        <v>250</v>
      </c>
      <c r="C135" s="9" t="s">
        <v>251</v>
      </c>
      <c r="D135" s="9" t="s">
        <v>259</v>
      </c>
      <c r="E135" s="10">
        <v>381283118</v>
      </c>
      <c r="F135" s="27" t="s">
        <v>18</v>
      </c>
      <c r="G135" s="41" t="s">
        <v>260</v>
      </c>
      <c r="H135" s="8" t="s">
        <v>261</v>
      </c>
      <c r="I135" s="22" t="s">
        <v>255</v>
      </c>
      <c r="J135" s="22" t="s">
        <v>256</v>
      </c>
      <c r="K135" s="55"/>
      <c r="L135" s="22" t="s">
        <v>258</v>
      </c>
    </row>
    <row r="136" spans="1:12" s="1" customFormat="1" ht="170.25" customHeight="1">
      <c r="A136" s="2" t="s">
        <v>262</v>
      </c>
      <c r="B136" s="2" t="s">
        <v>263</v>
      </c>
      <c r="C136" s="35" t="s">
        <v>264</v>
      </c>
      <c r="D136" s="35" t="s">
        <v>265</v>
      </c>
      <c r="E136" s="36">
        <v>94000000</v>
      </c>
      <c r="F136" s="36"/>
      <c r="G136" s="44" t="s">
        <v>266</v>
      </c>
      <c r="H136" s="35"/>
      <c r="I136" s="37" t="s">
        <v>145</v>
      </c>
      <c r="J136" s="37" t="s">
        <v>146</v>
      </c>
      <c r="K136" s="24" t="s">
        <v>267</v>
      </c>
      <c r="L136" s="37" t="s">
        <v>268</v>
      </c>
    </row>
    <row r="137" spans="1:12" s="1" customFormat="1" ht="90.4" customHeight="1">
      <c r="A137" s="2" t="s">
        <v>262</v>
      </c>
      <c r="B137" s="2" t="s">
        <v>269</v>
      </c>
      <c r="C137" s="2" t="s">
        <v>270</v>
      </c>
      <c r="D137" s="2" t="s">
        <v>271</v>
      </c>
      <c r="E137" s="15">
        <v>13580700</v>
      </c>
      <c r="F137" s="2"/>
      <c r="G137" s="38" t="s">
        <v>272</v>
      </c>
      <c r="H137" s="2"/>
      <c r="I137" s="16" t="s">
        <v>19</v>
      </c>
      <c r="J137" s="16" t="s">
        <v>20</v>
      </c>
      <c r="K137" s="2" t="s">
        <v>273</v>
      </c>
      <c r="L137" s="16" t="s">
        <v>22</v>
      </c>
    </row>
    <row r="138" spans="1:12" ht="13.7" customHeight="1">
      <c r="C138" s="29"/>
      <c r="D138" s="29"/>
      <c r="E138" s="30"/>
      <c r="F138" s="31"/>
      <c r="G138" s="32"/>
      <c r="H138" s="31"/>
      <c r="K138" s="33"/>
    </row>
    <row r="139" spans="1:12" ht="30.75" customHeight="1">
      <c r="A139" s="11" t="s">
        <v>274</v>
      </c>
      <c r="C139" s="34"/>
    </row>
  </sheetData>
  <mergeCells count="13">
    <mergeCell ref="A3:A4"/>
    <mergeCell ref="B3:B4"/>
    <mergeCell ref="K3:K4"/>
    <mergeCell ref="A1:L1"/>
    <mergeCell ref="G3:G4"/>
    <mergeCell ref="H3:H4"/>
    <mergeCell ref="K134:K135"/>
    <mergeCell ref="K102:K106"/>
    <mergeCell ref="I3:J3"/>
    <mergeCell ref="C3:C4"/>
    <mergeCell ref="D3:D4"/>
    <mergeCell ref="E3:E4"/>
    <mergeCell ref="F3:F4"/>
  </mergeCells>
  <phoneticPr fontId="1"/>
  <dataValidations count="28">
    <dataValidation type="list" allowBlank="1" showInputMessage="1" showErrorMessage="1" sqref="J138 J5:J8" xr:uid="{00000000-0002-0000-0000-000000000000}">
      <formula1>$J$139:$J$141</formula1>
    </dataValidation>
    <dataValidation type="list" allowBlank="1" showInputMessage="1" showErrorMessage="1" sqref="I5:I8 I133 I105 I32:I45 I14 I10 I138" xr:uid="{00000000-0002-0000-0000-000001000000}">
      <formula1>$I$139:$I$143</formula1>
    </dataValidation>
    <dataValidation type="list" allowBlank="1" showInputMessage="1" showErrorMessage="1" sqref="L5:L9 L138" xr:uid="{00000000-0002-0000-0000-000002000000}">
      <formula1>$L$139:$L$141</formula1>
    </dataValidation>
    <dataValidation type="list" allowBlank="1" showInputMessage="1" showErrorMessage="1" sqref="I9" xr:uid="{00000000-0002-0000-0000-000003000000}">
      <formula1>$I$152:$I$156</formula1>
    </dataValidation>
    <dataValidation type="list" allowBlank="1" showInputMessage="1" showErrorMessage="1" sqref="J9" xr:uid="{00000000-0002-0000-0000-000004000000}">
      <formula1>$J$152:$J$154</formula1>
    </dataValidation>
    <dataValidation type="list" allowBlank="1" showInputMessage="1" showErrorMessage="1" sqref="L36:L100" xr:uid="{00000000-0002-0000-0000-000005000000}">
      <formula1>$L$77:$L$78</formula1>
    </dataValidation>
    <dataValidation type="list" allowBlank="1" showInputMessage="1" showErrorMessage="1" sqref="J36:J100" xr:uid="{00000000-0002-0000-0000-000006000000}">
      <formula1>$J$74:$J$76</formula1>
    </dataValidation>
    <dataValidation type="list" allowBlank="1" showInputMessage="1" showErrorMessage="1" sqref="I46:I100" xr:uid="{00000000-0002-0000-0000-000007000000}">
      <formula1>$I$74:$I$78</formula1>
    </dataValidation>
    <dataValidation type="list" allowBlank="1" showInputMessage="1" showErrorMessage="1" sqref="J101" xr:uid="{00000000-0002-0000-0000-000008000000}">
      <formula1>$I$14:$I$16</formula1>
    </dataValidation>
    <dataValidation type="list" allowBlank="1" showInputMessage="1" showErrorMessage="1" sqref="L101 L108:L109 L137" xr:uid="{00000000-0002-0000-0000-000009000000}">
      <formula1>$L$14:$L$16</formula1>
    </dataValidation>
    <dataValidation type="list" allowBlank="1" showInputMessage="1" showErrorMessage="1" sqref="I106 I121:I123 I111:J119 I126:I127 I129:J129 J121:J127" xr:uid="{00000000-0002-0000-0000-00000A000000}">
      <formula1>#REF!</formula1>
    </dataValidation>
    <dataValidation type="list" allowBlank="1" showInputMessage="1" showErrorMessage="1" sqref="L102:L106" xr:uid="{00000000-0002-0000-0000-00000B000000}">
      <formula1>$L$16:$L$18</formula1>
    </dataValidation>
    <dataValidation type="list" allowBlank="1" showInputMessage="1" showErrorMessage="1" sqref="L110" xr:uid="{00000000-0002-0000-0000-00000C000000}">
      <formula1>$L$9:$L$11</formula1>
    </dataValidation>
    <dataValidation type="list" allowBlank="1" showInputMessage="1" showErrorMessage="1" sqref="J110" xr:uid="{00000000-0002-0000-0000-00000D000000}">
      <formula1>$J$9:$J$11</formula1>
    </dataValidation>
    <dataValidation type="list" allowBlank="1" showInputMessage="1" showErrorMessage="1" sqref="J108:J109 J137" xr:uid="{00000000-0002-0000-0000-00000E000000}">
      <formula1>$J$14:$J$16</formula1>
    </dataValidation>
    <dataValidation type="list" allowBlank="1" showInputMessage="1" showErrorMessage="1" sqref="L107 L134:L135" xr:uid="{00000000-0002-0000-0000-00000F000000}">
      <formula1>$L$13:$L$15</formula1>
    </dataValidation>
    <dataValidation type="list" allowBlank="1" showInputMessage="1" showErrorMessage="1" sqref="J107 J134:J135" xr:uid="{00000000-0002-0000-0000-000010000000}">
      <formula1>$J$13:$J$15</formula1>
    </dataValidation>
    <dataValidation type="list" allowBlank="1" showInputMessage="1" showErrorMessage="1" sqref="I124:I125" xr:uid="{00000000-0002-0000-0000-000011000000}">
      <formula1>$I$24:$I$24</formula1>
    </dataValidation>
    <dataValidation type="list" allowBlank="1" showInputMessage="1" showErrorMessage="1" sqref="J133" xr:uid="{00000000-0002-0000-0000-000012000000}">
      <formula1>$J$15:$J$17</formula1>
    </dataValidation>
    <dataValidation type="list" allowBlank="1" showInputMessage="1" showErrorMessage="1" sqref="L133" xr:uid="{00000000-0002-0000-0000-000013000000}">
      <formula1>$L$15:$L$17</formula1>
    </dataValidation>
    <dataValidation type="list" allowBlank="1" showInputMessage="1" showErrorMessage="1" sqref="I134:I135" xr:uid="{00000000-0002-0000-0000-000014000000}">
      <formula1>$I$13:$I$17</formula1>
    </dataValidation>
    <dataValidation type="list" allowBlank="1" showInputMessage="1" showErrorMessage="1" sqref="L136" xr:uid="{00000000-0002-0000-0000-000015000000}">
      <formula1>$L$11:$L$13</formula1>
    </dataValidation>
    <dataValidation type="list" allowBlank="1" showInputMessage="1" showErrorMessage="1" sqref="I136" xr:uid="{00000000-0002-0000-0000-000016000000}">
      <formula1>$I$11:$I$15</formula1>
    </dataValidation>
    <dataValidation type="list" allowBlank="1" showInputMessage="1" showErrorMessage="1" sqref="J136" xr:uid="{00000000-0002-0000-0000-000017000000}">
      <formula1>$J$11:$J$13</formula1>
    </dataValidation>
    <dataValidation type="list" allowBlank="1" showInputMessage="1" showErrorMessage="1" sqref="I137" xr:uid="{00000000-0002-0000-0000-000018000000}">
      <formula1>$I$14:$I$18</formula1>
    </dataValidation>
    <dataValidation type="list" allowBlank="1" showInputMessage="1" showErrorMessage="1" sqref="J10:J35" xr:uid="{00000000-0002-0000-0000-000019000000}">
      <formula1>$J$139:$J$140</formula1>
    </dataValidation>
    <dataValidation type="list" allowBlank="1" showInputMessage="1" showErrorMessage="1" sqref="I11:I13 I15:I31" xr:uid="{00000000-0002-0000-0000-00001A000000}">
      <formula1>$I$139:$I$142</formula1>
    </dataValidation>
    <dataValidation type="list" allowBlank="1" showInputMessage="1" showErrorMessage="1" sqref="L10:L35" xr:uid="{00000000-0002-0000-0000-00001B000000}">
      <formula1>$L$139:$L$140</formula1>
    </dataValidation>
  </dataValidations>
  <printOptions horizontalCentered="1"/>
  <pageMargins left="0.39370078740157483" right="0.39370078740157483" top="0.39370078740157483" bottom="0.39370078740157483" header="0.19685039370078741" footer="0.19685039370078741"/>
  <pageSetup paperSize="9" scale="65" fitToHeight="0" orientation="landscape" r:id="rId1"/>
  <headerFooter>
    <oddFooter>&amp;C- &amp;P -</oddFooter>
  </headerFooter>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A5BAE6181123642A46B516BE6499145" ma:contentTypeVersion="4" ma:contentTypeDescription="新しいドキュメントを作成します。" ma:contentTypeScope="" ma:versionID="916e4553ef2268d1f7612e18c809543c">
  <xsd:schema xmlns:xsd="http://www.w3.org/2001/XMLSchema" xmlns:xs="http://www.w3.org/2001/XMLSchema" xmlns:p="http://schemas.microsoft.com/office/2006/metadata/properties" xmlns:ns2="f6efca0e-cf46-4c5c-8053-fdbcbd73c299" targetNamespace="http://schemas.microsoft.com/office/2006/metadata/properties" ma:root="true" ma:fieldsID="40df95a941ab043f4aa3b5928d2f5737" ns2:_="">
    <xsd:import namespace="f6efca0e-cf46-4c5c-8053-fdbcbd73c29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efca0e-cf46-4c5c-8053-fdbcbd73c2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7072B8-7282-4DB9-86DF-BE9B7FED113D}"/>
</file>

<file path=customXml/itemProps2.xml><?xml version="1.0" encoding="utf-8"?>
<ds:datastoreItem xmlns:ds="http://schemas.openxmlformats.org/officeDocument/2006/customXml" ds:itemID="{8E6CB15A-E943-4C80-8400-E288360592EB}"/>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