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6_{BD814E37-FA9B-4297-B047-8BB31D775B96}" xr6:coauthVersionLast="47" xr6:coauthVersionMax="47" xr10:uidLastSave="{00000000-0000-0000-0000-000000000000}"/>
  <bookViews>
    <workbookView xWindow="1728" yWindow="180" windowWidth="17244" windowHeight="12204" xr2:uid="{0D3D6BC4-ECC7-4C2C-BA08-BE2E982DDE0D}"/>
  </bookViews>
  <sheets>
    <sheet name="様式2-3" sheetId="1" r:id="rId1"/>
  </sheets>
  <definedNames>
    <definedName name="_xlnm._FilterDatabase" localSheetId="0" hidden="1">'様式2-3'!$A$4:$N$4</definedName>
    <definedName name="_xlnm.Print_Area" localSheetId="0">'様式2-3'!$A$1:$N$273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 l="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267" i="1"/>
  <c r="J268" i="1"/>
  <c r="J269" i="1"/>
  <c r="J270" i="1"/>
  <c r="J272" i="1"/>
</calcChain>
</file>

<file path=xl/sharedStrings.xml><?xml version="1.0" encoding="utf-8"?>
<sst xmlns="http://schemas.openxmlformats.org/spreadsheetml/2006/main" count="2351" uniqueCount="746">
  <si>
    <t>（注１）公益法人の区分において、「公財」は「公益財団法人」、「公社」は「公益社団法人」、「特財」は「特例財団法人」、「特社」は「特例社団法人」をいう。</t>
  </si>
  <si>
    <t>-</t>
  </si>
  <si>
    <t>国認定</t>
    <rPh sb="0" eb="1">
      <t>クニ</t>
    </rPh>
    <rPh sb="1" eb="3">
      <t>ニンテイ</t>
    </rPh>
    <phoneticPr fontId="12"/>
  </si>
  <si>
    <t>公財</t>
    <rPh sb="0" eb="1">
      <t>コウ</t>
    </rPh>
    <rPh sb="1" eb="2">
      <t>ザイ</t>
    </rPh>
    <phoneticPr fontId="12"/>
  </si>
  <si>
    <t>一般競争入札
（総合評価）</t>
    <phoneticPr fontId="12"/>
  </si>
  <si>
    <t>公益財団法人児童育成協会
東京都千代田区四番町２－１２</t>
    <rPh sb="0" eb="6">
      <t>コウエキザイダンホウジン</t>
    </rPh>
    <rPh sb="6" eb="12">
      <t>ジドウイクセイキョウカイ</t>
    </rPh>
    <rPh sb="13" eb="16">
      <t>トウキョウト</t>
    </rPh>
    <rPh sb="16" eb="20">
      <t>チヨダク</t>
    </rPh>
    <rPh sb="20" eb="23">
      <t>ヨンバンマチ</t>
    </rPh>
    <phoneticPr fontId="12"/>
  </si>
  <si>
    <t>支出負担行為担当官
成育局長
藤原朋子
東京都千代田区霞ヶ関3-2-5　霞が関ビルディング</t>
    <phoneticPr fontId="12"/>
  </si>
  <si>
    <t>児童館等における児童福祉文化財を活用した遊びのプログラムの開発および普及に関する調査研究</t>
    <phoneticPr fontId="12"/>
  </si>
  <si>
    <t>こども家庭庁</t>
  </si>
  <si>
    <t>公社</t>
    <rPh sb="0" eb="2">
      <t>コウシャ</t>
    </rPh>
    <phoneticPr fontId="12"/>
  </si>
  <si>
    <t>公益社団法人子どもの発達科学研究所
大阪府大阪市北区梅田１丁目１番３－２６７号</t>
    <rPh sb="0" eb="6">
      <t>コウエキシャダンホウジン</t>
    </rPh>
    <rPh sb="6" eb="7">
      <t>コ</t>
    </rPh>
    <rPh sb="10" eb="17">
      <t>ハッタツカガクケンキュウジョ</t>
    </rPh>
    <phoneticPr fontId="12"/>
  </si>
  <si>
    <t>支出負担行為担当官
こども家庭庁支援局長
吉住啓作
東京都千代田区霞が関3-2-5　霞が関ビルディング</t>
    <phoneticPr fontId="12"/>
  </si>
  <si>
    <t>学校外からのアプローチによるいじめ解消の仕組みづくりに向けた手法の開発・実証（実証地域への専門的助言や効果検証及び研修コンテンツの作成業務）</t>
  </si>
  <si>
    <t>公益社団法人　商事法務研究会
東京都中央区日本橋３丁目６番２号</t>
    <phoneticPr fontId="12"/>
  </si>
  <si>
    <t>支出負担行為担当官
こども家庭庁長官官房参事官　漆畑　有浩
東京都千代田区霞が関3-2-5　霞が関ビルディング</t>
    <rPh sb="0" eb="6">
      <t>シシュツフタンコウイ</t>
    </rPh>
    <rPh sb="6" eb="9">
      <t>タントウカン</t>
    </rPh>
    <rPh sb="13" eb="16">
      <t>カテイチョウ</t>
    </rPh>
    <rPh sb="16" eb="20">
      <t>チョウカンカンボウ</t>
    </rPh>
    <rPh sb="20" eb="23">
      <t>サンジカン</t>
    </rPh>
    <rPh sb="24" eb="26">
      <t>ウルシバタ</t>
    </rPh>
    <rPh sb="27" eb="29">
      <t>アリヒロ</t>
    </rPh>
    <rPh sb="30" eb="33">
      <t>トウキョウト</t>
    </rPh>
    <rPh sb="33" eb="37">
      <t>チヨダク</t>
    </rPh>
    <rPh sb="37" eb="38">
      <t>カスミ</t>
    </rPh>
    <rPh sb="39" eb="40">
      <t>セキ</t>
    </rPh>
    <rPh sb="46" eb="47">
      <t>カスミ</t>
    </rPh>
    <rPh sb="48" eb="49">
      <t>セキ</t>
    </rPh>
    <phoneticPr fontId="12"/>
  </si>
  <si>
    <t>諸外国（5か国）のこどもと関わる職業への就労に関する犯罪歴等照会制度等調査研究事業</t>
    <phoneticPr fontId="12"/>
  </si>
  <si>
    <t>公益社団法人　商事法務研究会
東京都中央区日本橋３丁目６番２号</t>
    <phoneticPr fontId="18"/>
  </si>
  <si>
    <t>フィンランド共和国とスウェーデン王国のこどもと関わる職業への就労に関する法令・犯罪歴照会制度等についての調査研究事業</t>
    <phoneticPr fontId="12"/>
  </si>
  <si>
    <t>公益財団法人児童育成協会
東京都千代田区四番町２－１１</t>
    <rPh sb="0" eb="6">
      <t>コウエキザイダンホウジン</t>
    </rPh>
    <rPh sb="6" eb="12">
      <t>ジドウイクセイキョウカイ</t>
    </rPh>
    <rPh sb="13" eb="16">
      <t>トウキョウト</t>
    </rPh>
    <rPh sb="16" eb="20">
      <t>チヨダク</t>
    </rPh>
    <rPh sb="20" eb="23">
      <t>ヨンバンマチ</t>
    </rPh>
    <phoneticPr fontId="12"/>
  </si>
  <si>
    <t>支出負担行為担当官
こども家庭庁成育局参事官（事業調整担当）
　里平　倫行
東京都千代田区霞が関3-2-5　霞が関ビルディング</t>
    <rPh sb="0" eb="2">
      <t>シシュツ</t>
    </rPh>
    <rPh sb="2" eb="4">
      <t>フタン</t>
    </rPh>
    <rPh sb="4" eb="6">
      <t>コウイ</t>
    </rPh>
    <rPh sb="6" eb="8">
      <t>タントウ</t>
    </rPh>
    <rPh sb="8" eb="9">
      <t>カン</t>
    </rPh>
    <rPh sb="13" eb="15">
      <t>カテイ</t>
    </rPh>
    <rPh sb="15" eb="16">
      <t>チョウ</t>
    </rPh>
    <rPh sb="16" eb="18">
      <t>セイイク</t>
    </rPh>
    <rPh sb="18" eb="19">
      <t>キョク</t>
    </rPh>
    <rPh sb="19" eb="22">
      <t>サンジカン</t>
    </rPh>
    <rPh sb="23" eb="25">
      <t>ジギョウ</t>
    </rPh>
    <rPh sb="25" eb="27">
      <t>チョウセイ</t>
    </rPh>
    <rPh sb="27" eb="29">
      <t>タントウ</t>
    </rPh>
    <rPh sb="32" eb="33">
      <t>サト</t>
    </rPh>
    <rPh sb="33" eb="34">
      <t>タイラ</t>
    </rPh>
    <rPh sb="35" eb="36">
      <t>リン</t>
    </rPh>
    <rPh sb="36" eb="37">
      <t>ギョウ</t>
    </rPh>
    <rPh sb="38" eb="41">
      <t>トウキョウト</t>
    </rPh>
    <rPh sb="41" eb="44">
      <t>チヨダ</t>
    </rPh>
    <rPh sb="44" eb="45">
      <t>ク</t>
    </rPh>
    <rPh sb="45" eb="46">
      <t>カスミ</t>
    </rPh>
    <rPh sb="47" eb="48">
      <t>セキ</t>
    </rPh>
    <rPh sb="54" eb="55">
      <t>カスミ</t>
    </rPh>
    <rPh sb="56" eb="57">
      <t>セキ</t>
    </rPh>
    <phoneticPr fontId="12"/>
  </si>
  <si>
    <t>企業主導型保育事業における指導・監査、研修及び相談支援等業務</t>
    <phoneticPr fontId="12"/>
  </si>
  <si>
    <t>こども家庭庁</t>
    <rPh sb="3" eb="6">
      <t>カテイチョウ</t>
    </rPh>
    <phoneticPr fontId="12"/>
  </si>
  <si>
    <t>公益社団法人家庭問題情報センター
東京都豊島区西池袋2-29-19池袋KTビル10階</t>
    <rPh sb="0" eb="2">
      <t>コウエキ</t>
    </rPh>
    <rPh sb="2" eb="4">
      <t>シャダン</t>
    </rPh>
    <rPh sb="4" eb="6">
      <t>ホウジン</t>
    </rPh>
    <rPh sb="6" eb="8">
      <t>カテイ</t>
    </rPh>
    <rPh sb="8" eb="10">
      <t>モンダイ</t>
    </rPh>
    <rPh sb="10" eb="12">
      <t>ジョウホウ</t>
    </rPh>
    <rPh sb="17" eb="20">
      <t>トウキョウト</t>
    </rPh>
    <rPh sb="20" eb="23">
      <t>トシマク</t>
    </rPh>
    <rPh sb="23" eb="24">
      <t>ニシ</t>
    </rPh>
    <rPh sb="24" eb="26">
      <t>イケブクロ</t>
    </rPh>
    <rPh sb="33" eb="35">
      <t>イケブクロ</t>
    </rPh>
    <rPh sb="41" eb="42">
      <t>カイ</t>
    </rPh>
    <phoneticPr fontId="12"/>
  </si>
  <si>
    <t>支出負担行為担当官
こども家庭庁支援局長
吉住　啓作
東京都千代田区霞が関3-2-5　霞が関ビルディング</t>
    <rPh sb="0" eb="4">
      <t>シシュツフタン</t>
    </rPh>
    <rPh sb="4" eb="6">
      <t>コウイ</t>
    </rPh>
    <rPh sb="6" eb="9">
      <t>タントウカン</t>
    </rPh>
    <rPh sb="13" eb="16">
      <t>カテイチョウ</t>
    </rPh>
    <rPh sb="16" eb="20">
      <t>シエンキョクチョウ</t>
    </rPh>
    <rPh sb="21" eb="23">
      <t>ヨシズミ</t>
    </rPh>
    <rPh sb="24" eb="26">
      <t>ケイサク</t>
    </rPh>
    <rPh sb="27" eb="30">
      <t>トウキョウト</t>
    </rPh>
    <rPh sb="30" eb="34">
      <t>チヨダク</t>
    </rPh>
    <rPh sb="34" eb="35">
      <t>カスミ</t>
    </rPh>
    <rPh sb="36" eb="37">
      <t>セキ</t>
    </rPh>
    <rPh sb="43" eb="44">
      <t>カスミ</t>
    </rPh>
    <rPh sb="45" eb="46">
      <t>セキ</t>
    </rPh>
    <phoneticPr fontId="12"/>
  </si>
  <si>
    <t>養育費・面会交流相談支援センター事業</t>
    <rPh sb="0" eb="3">
      <t>ヨウイクヒ</t>
    </rPh>
    <rPh sb="4" eb="6">
      <t>メンカイ</t>
    </rPh>
    <rPh sb="6" eb="8">
      <t>コウリュウ</t>
    </rPh>
    <rPh sb="8" eb="10">
      <t>ソウダン</t>
    </rPh>
    <rPh sb="10" eb="12">
      <t>シエン</t>
    </rPh>
    <rPh sb="16" eb="18">
      <t>ジギョウ</t>
    </rPh>
    <phoneticPr fontId="12"/>
  </si>
  <si>
    <t>－</t>
  </si>
  <si>
    <t>一般競争入札</t>
    <rPh sb="0" eb="2">
      <t>イッパン</t>
    </rPh>
    <rPh sb="2" eb="4">
      <t>キョウソウ</t>
    </rPh>
    <rPh sb="4" eb="6">
      <t>ニュウサツ</t>
    </rPh>
    <phoneticPr fontId="1"/>
  </si>
  <si>
    <t>一般競争入札</t>
    <rPh sb="0" eb="2">
      <t>イッパン</t>
    </rPh>
    <rPh sb="2" eb="4">
      <t>キョウソウ</t>
    </rPh>
    <rPh sb="4" eb="6">
      <t>ニュウサツ</t>
    </rPh>
    <phoneticPr fontId="12"/>
  </si>
  <si>
    <t>公益財団法人パブリックヘルスリサーチセンター
附属健康増進センター
札幌市中央区南1条西5丁目15-2</t>
    <rPh sb="0" eb="2">
      <t>コウエキ</t>
    </rPh>
    <rPh sb="2" eb="6">
      <t>ザイダンホウジン</t>
    </rPh>
    <rPh sb="23" eb="25">
      <t>フゾク</t>
    </rPh>
    <rPh sb="25" eb="27">
      <t>ケンコウ</t>
    </rPh>
    <rPh sb="27" eb="29">
      <t>ゾウシン</t>
    </rPh>
    <rPh sb="34" eb="37">
      <t>サッポロシ</t>
    </rPh>
    <rPh sb="37" eb="40">
      <t>チュウオウク</t>
    </rPh>
    <rPh sb="40" eb="41">
      <t>ミナミ</t>
    </rPh>
    <rPh sb="42" eb="43">
      <t>ジョウ</t>
    </rPh>
    <rPh sb="43" eb="44">
      <t>ニシ</t>
    </rPh>
    <rPh sb="45" eb="47">
      <t>チョウメ</t>
    </rPh>
    <phoneticPr fontId="12"/>
  </si>
  <si>
    <t>支出負担行為担当官
北海道警察情報通信部通信庶務課長
田中　昭彦
北海道警察情報通信部
北海道札幌市中央区北2条西7丁目</t>
    <rPh sb="0" eb="2">
      <t>シシュツ</t>
    </rPh>
    <rPh sb="2" eb="4">
      <t>フタン</t>
    </rPh>
    <rPh sb="4" eb="6">
      <t>コウイ</t>
    </rPh>
    <rPh sb="6" eb="9">
      <t>タントウカン</t>
    </rPh>
    <rPh sb="10" eb="20">
      <t>ホッカイドウケイサツジョウホウツウシンブ</t>
    </rPh>
    <rPh sb="20" eb="22">
      <t>ツウシン</t>
    </rPh>
    <rPh sb="22" eb="24">
      <t>ショム</t>
    </rPh>
    <rPh sb="24" eb="26">
      <t>カチョウ</t>
    </rPh>
    <rPh sb="27" eb="29">
      <t>タナカ</t>
    </rPh>
    <rPh sb="30" eb="32">
      <t>アキヒコ</t>
    </rPh>
    <rPh sb="33" eb="43">
      <t>ホッカイドウケイサツジョウホウツウシンブ</t>
    </rPh>
    <rPh sb="44" eb="47">
      <t>ホッカイドウ</t>
    </rPh>
    <rPh sb="47" eb="50">
      <t>サッポロシ</t>
    </rPh>
    <rPh sb="50" eb="53">
      <t>チュウオウク</t>
    </rPh>
    <rPh sb="53" eb="54">
      <t>キタ</t>
    </rPh>
    <rPh sb="55" eb="56">
      <t>ジョウ</t>
    </rPh>
    <rPh sb="56" eb="57">
      <t>ニシ</t>
    </rPh>
    <rPh sb="58" eb="60">
      <t>チョウメ</t>
    </rPh>
    <phoneticPr fontId="12"/>
  </si>
  <si>
    <t>定期健康診断等委託</t>
    <rPh sb="0" eb="2">
      <t>テイキ</t>
    </rPh>
    <rPh sb="2" eb="4">
      <t>ケンコウ</t>
    </rPh>
    <rPh sb="4" eb="6">
      <t>シンダン</t>
    </rPh>
    <rPh sb="6" eb="7">
      <t>トウ</t>
    </rPh>
    <rPh sb="7" eb="9">
      <t>イタク</t>
    </rPh>
    <phoneticPr fontId="12"/>
  </si>
  <si>
    <t>警察庁</t>
    <rPh sb="0" eb="3">
      <t>ケイサツチョウ</t>
    </rPh>
    <phoneticPr fontId="12"/>
  </si>
  <si>
    <t>一般競争入札
（総合評価）</t>
  </si>
  <si>
    <t>公益財団法人消費者教育支援センター
東京都渋谷区渋谷１－１７－１４</t>
    <phoneticPr fontId="12"/>
  </si>
  <si>
    <t>支出負担行為担当官
消費者庁総務課長　　金澤　直樹
東京都千代田区霞が関３－１－１</t>
    <phoneticPr fontId="12"/>
  </si>
  <si>
    <t>事業者における壮年・退職期向け消費者教育の推進に向けた効果的な研修手法の調査及び構築</t>
    <phoneticPr fontId="12"/>
  </si>
  <si>
    <t>消費者庁</t>
    <rPh sb="0" eb="3">
      <t>ショウヒシャ</t>
    </rPh>
    <rPh sb="3" eb="4">
      <t>チョウ</t>
    </rPh>
    <phoneticPr fontId="12"/>
  </si>
  <si>
    <t>公益社団法人全国消費生活相談員協会
東京都中央区日本橋堀留町２－３－５</t>
    <phoneticPr fontId="2"/>
  </si>
  <si>
    <t>外部講師を活用した実践的な消費者教育講座業務</t>
    <phoneticPr fontId="12"/>
  </si>
  <si>
    <t>国認定</t>
    <phoneticPr fontId="11"/>
  </si>
  <si>
    <t>同種の他の契約の予定価格を類推させる恐れがあるため公表しない</t>
  </si>
  <si>
    <t>一般競争入札
（総合評価方式）</t>
    <rPh sb="0" eb="2">
      <t>イッパン</t>
    </rPh>
    <rPh sb="2" eb="4">
      <t>キョウソウ</t>
    </rPh>
    <rPh sb="4" eb="6">
      <t>ニュウサツ</t>
    </rPh>
    <phoneticPr fontId="11"/>
  </si>
  <si>
    <t>公益財団法人国際通貨研究所
東京都中央区日本橋2-13-12</t>
    <rPh sb="0" eb="2">
      <t>コウエキ</t>
    </rPh>
    <rPh sb="2" eb="4">
      <t>ザイダン</t>
    </rPh>
    <rPh sb="4" eb="6">
      <t>ホウジン</t>
    </rPh>
    <rPh sb="6" eb="8">
      <t>コクサイ</t>
    </rPh>
    <phoneticPr fontId="11"/>
  </si>
  <si>
    <t>東京都千代田区霞が関3-2-1
支出負担行為担当官
金融庁総合政策局秘書課長
島崎　征夫</t>
    <rPh sb="39" eb="41">
      <t>シマザキ</t>
    </rPh>
    <rPh sb="42" eb="44">
      <t>マサオ</t>
    </rPh>
    <phoneticPr fontId="11"/>
  </si>
  <si>
    <t>ASEAN諸国における金融分野での気候関連テクノロジーの動向及び各国の取組みに関する委託調査　一式</t>
    <rPh sb="47" eb="49">
      <t>イッシキ</t>
    </rPh>
    <phoneticPr fontId="11"/>
  </si>
  <si>
    <t>金融庁</t>
    <rPh sb="0" eb="3">
      <t>キンユウチョウ</t>
    </rPh>
    <phoneticPr fontId="12"/>
  </si>
  <si>
    <t>公財</t>
    <rPh sb="0" eb="1">
      <t>コウ</t>
    </rPh>
    <rPh sb="1" eb="2">
      <t>ザイ</t>
    </rPh>
    <phoneticPr fontId="11"/>
  </si>
  <si>
    <t>一般競争入札
（総合評価方式）</t>
    <rPh sb="0" eb="2">
      <t>イッパン</t>
    </rPh>
    <rPh sb="2" eb="4">
      <t>キョウソウ</t>
    </rPh>
    <rPh sb="4" eb="6">
      <t>ニュウサツ</t>
    </rPh>
    <rPh sb="8" eb="10">
      <t>ソウゴウ</t>
    </rPh>
    <rPh sb="10" eb="12">
      <t>ヒョウカ</t>
    </rPh>
    <rPh sb="12" eb="14">
      <t>ホウシキ</t>
    </rPh>
    <phoneticPr fontId="11"/>
  </si>
  <si>
    <t>公益財団法人財務会計基準機構
東京都千代田区内幸町２－２－２</t>
    <rPh sb="0" eb="2">
      <t>コウエキ</t>
    </rPh>
    <rPh sb="2" eb="4">
      <t>ザイダン</t>
    </rPh>
    <rPh sb="4" eb="6">
      <t>ホウジン</t>
    </rPh>
    <rPh sb="6" eb="14">
      <t>ザイムカイケイキジュンキコウ</t>
    </rPh>
    <rPh sb="15" eb="18">
      <t>トウキョウト</t>
    </rPh>
    <rPh sb="18" eb="22">
      <t>チヨダク</t>
    </rPh>
    <rPh sb="22" eb="25">
      <t>ウチサイワイチョウ</t>
    </rPh>
    <phoneticPr fontId="11"/>
  </si>
  <si>
    <t>東京都千代田区霞が関3-2-1
支出負担行為担当官
金融庁総合政策局秘書課長
岡田　大</t>
    <rPh sb="39" eb="40">
      <t>オカ</t>
    </rPh>
    <rPh sb="40" eb="41">
      <t>ダ</t>
    </rPh>
    <rPh sb="42" eb="43">
      <t>オオ</t>
    </rPh>
    <phoneticPr fontId="11"/>
  </si>
  <si>
    <t>国際会計基準審議会等の議論に関する意見発信等に係る事務　一式</t>
    <rPh sb="28" eb="30">
      <t>イッシキ</t>
    </rPh>
    <phoneticPr fontId="11"/>
  </si>
  <si>
    <t>国際会計基準審議会の議論内容及び討議資料等の調査分析等に係る事務　一式</t>
    <rPh sb="33" eb="34">
      <t>ハジメ</t>
    </rPh>
    <rPh sb="34" eb="35">
      <t>シキ</t>
    </rPh>
    <phoneticPr fontId="11"/>
  </si>
  <si>
    <t>公益財団法人財務会計基準機構
東京都千代田区内幸町２－２－２</t>
    <rPh sb="0" eb="2">
      <t>コウエキ</t>
    </rPh>
    <rPh sb="2" eb="6">
      <t>ザイダンホウジン</t>
    </rPh>
    <rPh sb="6" eb="14">
      <t>ザイムカイケイキジュンキコウ</t>
    </rPh>
    <rPh sb="15" eb="18">
      <t>トウキョウト</t>
    </rPh>
    <rPh sb="18" eb="22">
      <t>チヨダク</t>
    </rPh>
    <rPh sb="22" eb="25">
      <t>ウチサイワイチョウ</t>
    </rPh>
    <phoneticPr fontId="11"/>
  </si>
  <si>
    <t>国際サステナビリティ基準審議会等の議論に関する意見発信等に係る事務　一式</t>
    <rPh sb="34" eb="36">
      <t>イッシキ</t>
    </rPh>
    <phoneticPr fontId="11"/>
  </si>
  <si>
    <t>国際サステナビリティ基準審議会の議論内容及び討議資料等の調査分析等に係る事務　一式</t>
    <rPh sb="39" eb="41">
      <t>イッシキ</t>
    </rPh>
    <phoneticPr fontId="11"/>
  </si>
  <si>
    <t>単価契約　　　　　　　　　　　　　（契約金額　2,624,490円）</t>
    <rPh sb="0" eb="4">
      <t>タンカケイヤク</t>
    </rPh>
    <rPh sb="18" eb="22">
      <t>ケイヤクキンガク</t>
    </rPh>
    <rPh sb="32" eb="33">
      <t>エン</t>
    </rPh>
    <phoneticPr fontId="12"/>
  </si>
  <si>
    <t>ー</t>
    <phoneticPr fontId="12"/>
  </si>
  <si>
    <t>（非公表）</t>
    <rPh sb="1" eb="4">
      <t>ヒコウヒョウ</t>
    </rPh>
    <phoneticPr fontId="12"/>
  </si>
  <si>
    <t>一般競争入札</t>
    <rPh sb="0" eb="6">
      <t>イッパンキョウソウニュウサツ</t>
    </rPh>
    <phoneticPr fontId="12"/>
  </si>
  <si>
    <t>公益財団法人菊葉文化協会　　　　　　　　　　　　　　　　　　　　　　　東京都千代田区千代田１－１</t>
    <rPh sb="0" eb="7">
      <t>コウエキザイダンホウジンキク</t>
    </rPh>
    <rPh sb="7" eb="8">
      <t>ヨウ</t>
    </rPh>
    <rPh sb="8" eb="12">
      <t>ブンカキョウカイ</t>
    </rPh>
    <rPh sb="35" eb="45">
      <t>トウキョウトチヨダクチヨダ</t>
    </rPh>
    <phoneticPr fontId="12"/>
  </si>
  <si>
    <t>分任支出負担行為担当官　　　　　　　　　　　　　　　　　　　　宮内庁京都事務所長　石原　秀樹　　　　　　　　　　　　　　京都市上京区京都御苑３　　　　　　　　　　　　　　　　　　　　　</t>
    <rPh sb="0" eb="11">
      <t>ブンニンシシュツフタンコウイタントウカン</t>
    </rPh>
    <rPh sb="31" eb="34">
      <t>クナイチョウ</t>
    </rPh>
    <rPh sb="34" eb="40">
      <t>キョウトジムショチョウ</t>
    </rPh>
    <rPh sb="41" eb="43">
      <t>イシハラ</t>
    </rPh>
    <rPh sb="44" eb="46">
      <t>ヒデキ</t>
    </rPh>
    <rPh sb="60" eb="62">
      <t>キョウト</t>
    </rPh>
    <rPh sb="62" eb="63">
      <t>シ</t>
    </rPh>
    <rPh sb="63" eb="68">
      <t>ジョウキョウクキョウト</t>
    </rPh>
    <rPh sb="68" eb="70">
      <t>ギョエン</t>
    </rPh>
    <phoneticPr fontId="12"/>
  </si>
  <si>
    <t>正倉院「正倉」外構監視業務</t>
    <rPh sb="0" eb="3">
      <t>ショウソウイン</t>
    </rPh>
    <rPh sb="4" eb="5">
      <t>タダシ</t>
    </rPh>
    <rPh sb="5" eb="6">
      <t>クラ</t>
    </rPh>
    <rPh sb="7" eb="9">
      <t>ガイコウ</t>
    </rPh>
    <rPh sb="9" eb="11">
      <t>カンシ</t>
    </rPh>
    <rPh sb="11" eb="13">
      <t>ギョウム</t>
    </rPh>
    <phoneticPr fontId="12"/>
  </si>
  <si>
    <t>宮内庁</t>
    <rPh sb="0" eb="3">
      <t>クナイチョウ</t>
    </rPh>
    <phoneticPr fontId="12"/>
  </si>
  <si>
    <t>単価契約　　　　　　　　　　　　　（契約金額　18,496,341円）</t>
    <rPh sb="0" eb="4">
      <t>タンカケイヤク</t>
    </rPh>
    <rPh sb="18" eb="22">
      <t>ケイヤクキンガク</t>
    </rPh>
    <rPh sb="33" eb="34">
      <t>エン</t>
    </rPh>
    <phoneticPr fontId="12"/>
  </si>
  <si>
    <t>支出負担行為担当官　　　　　　　　　　　　　　　　宮内庁長官官房主計課長　小平　武史　　　　　東京都千代田区千代田１－１</t>
    <rPh sb="0" eb="9">
      <t>シシュツフタンコウイタントウカン</t>
    </rPh>
    <rPh sb="25" eb="28">
      <t>クナイチョウ</t>
    </rPh>
    <rPh sb="28" eb="32">
      <t>チョウカンカンボウ</t>
    </rPh>
    <rPh sb="32" eb="36">
      <t>シュケイカチョウ</t>
    </rPh>
    <rPh sb="37" eb="38">
      <t>コ</t>
    </rPh>
    <rPh sb="38" eb="39">
      <t>ヒラ</t>
    </rPh>
    <rPh sb="40" eb="41">
      <t>タケ</t>
    </rPh>
    <rPh sb="41" eb="42">
      <t>シ</t>
    </rPh>
    <rPh sb="47" eb="57">
      <t>トウキョウトチヨダクチヨダ</t>
    </rPh>
    <phoneticPr fontId="12"/>
  </si>
  <si>
    <t>皇居東御苑管理業務</t>
    <rPh sb="0" eb="7">
      <t>コウキョヒガシギョエンカンリ</t>
    </rPh>
    <rPh sb="7" eb="9">
      <t>ギョウム</t>
    </rPh>
    <phoneticPr fontId="12"/>
  </si>
  <si>
    <t>公益財団法人防衛基盤整備協会
東京都新宿区四谷本塩町１５－９</t>
    <rPh sb="0" eb="6">
      <t>コウエキザイダンホウジン</t>
    </rPh>
    <rPh sb="6" eb="14">
      <t>ボウエイキバンセイビキョウカイ</t>
    </rPh>
    <phoneticPr fontId="20"/>
  </si>
  <si>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30" eb="32">
      <t>コグレ</t>
    </rPh>
    <rPh sb="33" eb="34">
      <t>サトシ</t>
    </rPh>
    <phoneticPr fontId="21"/>
  </si>
  <si>
    <t>防衛生産基盤強化法に基づく基盤強化措置への申請事業者（中小企業）支援サービスの提供
１件</t>
  </si>
  <si>
    <t>防衛省</t>
    <rPh sb="0" eb="3">
      <t>ボウエイショウ</t>
    </rPh>
    <phoneticPr fontId="12"/>
  </si>
  <si>
    <t>公益財団法人防衛基盤整備協会
東京都新宿区四谷本塩町１５－９</t>
    <rPh sb="0" eb="14">
      <t>コウエキザイダンホウジンボウエイキバンセイビキョウカイ</t>
    </rPh>
    <phoneticPr fontId="20"/>
  </si>
  <si>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31" eb="33">
      <t>コグレ</t>
    </rPh>
    <rPh sb="34" eb="35">
      <t>サトシ</t>
    </rPh>
    <phoneticPr fontId="21"/>
  </si>
  <si>
    <t>調達業務労働者派遣
１件</t>
    <rPh sb="0" eb="2">
      <t>チョウタツ</t>
    </rPh>
    <rPh sb="2" eb="4">
      <t>ギョウム</t>
    </rPh>
    <rPh sb="4" eb="7">
      <t>ロウドウシャ</t>
    </rPh>
    <rPh sb="7" eb="9">
      <t>ハケン</t>
    </rPh>
    <rPh sb="11" eb="12">
      <t>ケン</t>
    </rPh>
    <phoneticPr fontId="0"/>
  </si>
  <si>
    <t>公益財団法人防衛基盤整備協会
東京都新宿区四谷本塩町１５－９</t>
  </si>
  <si>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31" eb="33">
      <t>コグレ</t>
    </rPh>
    <rPh sb="34" eb="35">
      <t>サトシ</t>
    </rPh>
    <phoneticPr fontId="3"/>
  </si>
  <si>
    <t>安全保障技術研究推進制度の執行に係る業務支援役務
１件</t>
  </si>
  <si>
    <t>公益財団法人日本生産性本部
東京都千代田区平河町２－１３－１２</t>
  </si>
  <si>
    <t>工数審査能力取得のための研修（その１）
１件</t>
  </si>
  <si>
    <t>公益財団法人　
防衛基盤整備協会
東京都新宿区四谷本塩町１５番９号</t>
    <rPh sb="0" eb="2">
      <t>コウエキ</t>
    </rPh>
    <rPh sb="2" eb="6">
      <t>ザイダンホウジン</t>
    </rPh>
    <rPh sb="8" eb="10">
      <t>ボウエイ</t>
    </rPh>
    <rPh sb="10" eb="12">
      <t>キバン</t>
    </rPh>
    <rPh sb="12" eb="14">
      <t>セイビ</t>
    </rPh>
    <rPh sb="14" eb="16">
      <t>キョウカイ</t>
    </rPh>
    <rPh sb="17" eb="20">
      <t>トウキョウト</t>
    </rPh>
    <rPh sb="20" eb="22">
      <t>シンジュク</t>
    </rPh>
    <rPh sb="22" eb="23">
      <t>ク</t>
    </rPh>
    <rPh sb="23" eb="24">
      <t>ヨン</t>
    </rPh>
    <rPh sb="24" eb="25">
      <t>タニ</t>
    </rPh>
    <rPh sb="25" eb="27">
      <t>ホンシオ</t>
    </rPh>
    <rPh sb="27" eb="28">
      <t>チョウ</t>
    </rPh>
    <rPh sb="30" eb="31">
      <t>バン</t>
    </rPh>
    <rPh sb="32" eb="33">
      <t>ゴウ</t>
    </rPh>
    <phoneticPr fontId="12"/>
  </si>
  <si>
    <t>支出負担行為担当官
中国四国防衛局長
西方　孝
広島市中区上八丁堀６番３０号</t>
    <rPh sb="10" eb="12">
      <t>チュウゴク</t>
    </rPh>
    <rPh sb="12" eb="14">
      <t>シコク</t>
    </rPh>
    <rPh sb="14" eb="16">
      <t>ボウエイ</t>
    </rPh>
    <rPh sb="16" eb="18">
      <t>キョクチョウ</t>
    </rPh>
    <rPh sb="19" eb="21">
      <t>ニシガタ</t>
    </rPh>
    <rPh sb="22" eb="23">
      <t>タカシ</t>
    </rPh>
    <rPh sb="24" eb="27">
      <t>ヒロシマシ</t>
    </rPh>
    <rPh sb="27" eb="29">
      <t>ナカク</t>
    </rPh>
    <rPh sb="29" eb="30">
      <t>カミ</t>
    </rPh>
    <rPh sb="30" eb="33">
      <t>ハッチョウボリ</t>
    </rPh>
    <rPh sb="34" eb="35">
      <t>バン</t>
    </rPh>
    <rPh sb="37" eb="38">
      <t>ゴウ</t>
    </rPh>
    <phoneticPr fontId="12"/>
  </si>
  <si>
    <t>中国四国防衛局（５）住宅防音事業設計図書審査等補助業務
１式</t>
    <rPh sb="0" eb="7">
      <t>チュウゴクシコクボウエイキョク</t>
    </rPh>
    <rPh sb="10" eb="12">
      <t>ジュウタク</t>
    </rPh>
    <rPh sb="12" eb="14">
      <t>ボウオン</t>
    </rPh>
    <rPh sb="14" eb="16">
      <t>ジギョウ</t>
    </rPh>
    <rPh sb="16" eb="18">
      <t>セッケイ</t>
    </rPh>
    <rPh sb="18" eb="20">
      <t>トショ</t>
    </rPh>
    <rPh sb="20" eb="22">
      <t>シンサ</t>
    </rPh>
    <rPh sb="22" eb="23">
      <t>トウ</t>
    </rPh>
    <rPh sb="23" eb="25">
      <t>ホジョ</t>
    </rPh>
    <rPh sb="25" eb="27">
      <t>ギョウム</t>
    </rPh>
    <rPh sb="29" eb="30">
      <t>シキ</t>
    </rPh>
    <phoneticPr fontId="12"/>
  </si>
  <si>
    <t>一般競争入札
（総合評価）</t>
    <rPh sb="0" eb="2">
      <t>イッパン</t>
    </rPh>
    <rPh sb="2" eb="4">
      <t>キョウソウ</t>
    </rPh>
    <rPh sb="4" eb="6">
      <t>ニュウサツ</t>
    </rPh>
    <rPh sb="8" eb="10">
      <t>ソウゴウ</t>
    </rPh>
    <rPh sb="10" eb="12">
      <t>ヒョウカ</t>
    </rPh>
    <phoneticPr fontId="1"/>
  </si>
  <si>
    <t>一般競争入札
（総合評価）</t>
    <rPh sb="0" eb="2">
      <t>イッパン</t>
    </rPh>
    <rPh sb="2" eb="4">
      <t>キョウソウ</t>
    </rPh>
    <rPh sb="4" eb="6">
      <t>ニュウサツ</t>
    </rPh>
    <rPh sb="8" eb="10">
      <t>ソウゴウ</t>
    </rPh>
    <rPh sb="10" eb="12">
      <t>ヒョウカ</t>
    </rPh>
    <phoneticPr fontId="12"/>
  </si>
  <si>
    <t>公益財団法人
防衛基盤整備協会
東京都新宿区四谷本塩町１５番９号</t>
  </si>
  <si>
    <t>支出負担行為担当官
中国四国防衛局長
今給黎　学
広島市中区上八丁堀６番３０号</t>
    <rPh sb="0" eb="2">
      <t>シシュツ</t>
    </rPh>
    <rPh sb="2" eb="4">
      <t>フタン</t>
    </rPh>
    <rPh sb="4" eb="6">
      <t>コウイ</t>
    </rPh>
    <rPh sb="6" eb="9">
      <t>タントウカン</t>
    </rPh>
    <rPh sb="10" eb="12">
      <t>チュウゴク</t>
    </rPh>
    <rPh sb="12" eb="14">
      <t>シコク</t>
    </rPh>
    <rPh sb="14" eb="16">
      <t>ボウエイ</t>
    </rPh>
    <rPh sb="16" eb="18">
      <t>キョクチョウ</t>
    </rPh>
    <rPh sb="19" eb="22">
      <t>イマキイレ</t>
    </rPh>
    <rPh sb="23" eb="24">
      <t>マナブ</t>
    </rPh>
    <rPh sb="25" eb="28">
      <t>ヒロシマシ</t>
    </rPh>
    <rPh sb="28" eb="30">
      <t>ナカク</t>
    </rPh>
    <rPh sb="30" eb="31">
      <t>カミ</t>
    </rPh>
    <rPh sb="31" eb="34">
      <t>ハッチョウボリ</t>
    </rPh>
    <rPh sb="35" eb="36">
      <t>バン</t>
    </rPh>
    <rPh sb="38" eb="39">
      <t>ゴウ</t>
    </rPh>
    <phoneticPr fontId="12"/>
  </si>
  <si>
    <t>岩国飛行場周辺（５）航空機騒音度調査業務（その１）
１式</t>
    <rPh sb="0" eb="7">
      <t>イワクニヒコウジョウシュウヘン</t>
    </rPh>
    <rPh sb="10" eb="13">
      <t>コウクウキ</t>
    </rPh>
    <rPh sb="13" eb="15">
      <t>ソウオン</t>
    </rPh>
    <rPh sb="15" eb="16">
      <t>ド</t>
    </rPh>
    <rPh sb="16" eb="18">
      <t>チョウサ</t>
    </rPh>
    <rPh sb="18" eb="20">
      <t>ギョウム</t>
    </rPh>
    <rPh sb="27" eb="28">
      <t>シキ</t>
    </rPh>
    <phoneticPr fontId="12"/>
  </si>
  <si>
    <t>公益財団法人防衛基盤整備協会
東京都新宿区四谷本塩町15番9号</t>
    <rPh sb="0" eb="6">
      <t>コウエキザイダンホウジン</t>
    </rPh>
    <rPh sb="6" eb="10">
      <t>ボウエイキバン</t>
    </rPh>
    <rPh sb="10" eb="12">
      <t>セイビ</t>
    </rPh>
    <rPh sb="12" eb="14">
      <t>キョウカイ</t>
    </rPh>
    <rPh sb="15" eb="18">
      <t>トウキョウト</t>
    </rPh>
    <rPh sb="18" eb="21">
      <t>シンジュクク</t>
    </rPh>
    <rPh sb="21" eb="23">
      <t>ヨツヤ</t>
    </rPh>
    <rPh sb="23" eb="26">
      <t>ホンシオチョウ</t>
    </rPh>
    <rPh sb="28" eb="29">
      <t>バン</t>
    </rPh>
    <rPh sb="30" eb="31">
      <t>ゴウ</t>
    </rPh>
    <phoneticPr fontId="12"/>
  </si>
  <si>
    <t>支出負担行為担当官
南関東防衛局長
山野　徹
横浜市中区北仲通5-59</t>
  </si>
  <si>
    <t>厚木飛行場周辺（５）住宅防音事業設計図書審査及び完了確認補助業務（その３）
１式</t>
    <rPh sb="0" eb="5">
      <t>アツギヒコウジョウ</t>
    </rPh>
    <rPh sb="5" eb="7">
      <t>シュウヘン</t>
    </rPh>
    <rPh sb="10" eb="16">
      <t>ジュウタクボウオンジギョウ</t>
    </rPh>
    <rPh sb="16" eb="20">
      <t>セッケイトショ</t>
    </rPh>
    <rPh sb="20" eb="22">
      <t>シンサ</t>
    </rPh>
    <rPh sb="22" eb="23">
      <t>オヨ</t>
    </rPh>
    <rPh sb="24" eb="28">
      <t>カンリョウカクニン</t>
    </rPh>
    <rPh sb="28" eb="32">
      <t>ホジョギョウム</t>
    </rPh>
    <rPh sb="39" eb="40">
      <t>シキ</t>
    </rPh>
    <phoneticPr fontId="12"/>
  </si>
  <si>
    <t>支出負担行為担当官
南関東防衛局長
山野　徹
横浜市中区北仲通5-58</t>
  </si>
  <si>
    <t>厚木飛行場周辺（５）住宅防音事業設計図書審査及び完了確認補助業務（その２）
１式</t>
    <rPh sb="0" eb="5">
      <t>アツギヒコウジョウ</t>
    </rPh>
    <rPh sb="5" eb="7">
      <t>シュウヘン</t>
    </rPh>
    <rPh sb="10" eb="16">
      <t>ジュウタクボウオンジギョウ</t>
    </rPh>
    <rPh sb="16" eb="20">
      <t>セッケイトショ</t>
    </rPh>
    <rPh sb="20" eb="22">
      <t>シンサ</t>
    </rPh>
    <rPh sb="22" eb="23">
      <t>オヨ</t>
    </rPh>
    <rPh sb="24" eb="28">
      <t>カンリョウカクニン</t>
    </rPh>
    <rPh sb="28" eb="32">
      <t>ホジョギョウム</t>
    </rPh>
    <rPh sb="39" eb="40">
      <t>シキ</t>
    </rPh>
    <phoneticPr fontId="12"/>
  </si>
  <si>
    <t>支出負担行為担当官
南関東防衛局長
山野　徹
横浜市中区北仲通5-57</t>
  </si>
  <si>
    <t>厚木飛行場周辺（５）住宅防音事業設計図書審査及び完了確認補助業務（その１）
１式</t>
    <rPh sb="39" eb="40">
      <t>シキ</t>
    </rPh>
    <phoneticPr fontId="12"/>
  </si>
  <si>
    <t>公財</t>
    <rPh sb="0" eb="2">
      <t>コウザイ</t>
    </rPh>
    <phoneticPr fontId="12"/>
  </si>
  <si>
    <t>公益財団法人防衛基盤整備協会
東京都新宿区四谷本塩町１５番９号</t>
  </si>
  <si>
    <t>支出負担行為担当官
北関東防衛局長　二又　知彦
埼玉県さいたま市中央区新都心２－１
さいたま新都心合同庁舎２号館</t>
    <rPh sb="0" eb="2">
      <t>シシュツ</t>
    </rPh>
    <rPh sb="2" eb="4">
      <t>フタン</t>
    </rPh>
    <rPh sb="4" eb="6">
      <t>コウイ</t>
    </rPh>
    <rPh sb="6" eb="9">
      <t>タントウカン</t>
    </rPh>
    <rPh sb="10" eb="11">
      <t>キタ</t>
    </rPh>
    <rPh sb="11" eb="13">
      <t>カントウ</t>
    </rPh>
    <rPh sb="13" eb="15">
      <t>ボウエイ</t>
    </rPh>
    <rPh sb="15" eb="17">
      <t>キョクチョウ</t>
    </rPh>
    <rPh sb="18" eb="20">
      <t>フタマタ</t>
    </rPh>
    <rPh sb="21" eb="23">
      <t>トモヒコ</t>
    </rPh>
    <rPh sb="24" eb="27">
      <t>サイタマケン</t>
    </rPh>
    <rPh sb="31" eb="32">
      <t>シ</t>
    </rPh>
    <rPh sb="32" eb="35">
      <t>チュウオウク</t>
    </rPh>
    <rPh sb="35" eb="38">
      <t>シントシン</t>
    </rPh>
    <rPh sb="46" eb="49">
      <t>シントシン</t>
    </rPh>
    <rPh sb="49" eb="51">
      <t>ゴウドウ</t>
    </rPh>
    <rPh sb="51" eb="53">
      <t>チョウシャ</t>
    </rPh>
    <rPh sb="54" eb="56">
      <t>ゴウカン</t>
    </rPh>
    <phoneticPr fontId="12"/>
  </si>
  <si>
    <t>北関東防衛局（５）住宅防音事業設計図書審査補助業務（その２）</t>
  </si>
  <si>
    <t>北関東防衛局（５）住宅防音事業設計図書審査補助業務（その１）</t>
  </si>
  <si>
    <t>公益財団法人防衛基盤整備協会
東京都新宿区四谷本塩町15-9</t>
    <rPh sb="0" eb="14">
      <t>コウエキザイダンホウジンボウエイキバンセイビキョウカイ</t>
    </rPh>
    <rPh sb="15" eb="18">
      <t>トウキョウト</t>
    </rPh>
    <rPh sb="18" eb="21">
      <t>シンジュクク</t>
    </rPh>
    <rPh sb="21" eb="23">
      <t>ヨツヤ</t>
    </rPh>
    <rPh sb="23" eb="25">
      <t>ホンシオ</t>
    </rPh>
    <rPh sb="25" eb="26">
      <t>チョウ</t>
    </rPh>
    <phoneticPr fontId="12"/>
  </si>
  <si>
    <t>支出負担行為担当官
東北防衛局長
中野　裕文
宮城県仙台市宮城野区五輪１丁目３－１５</t>
    <rPh sb="17" eb="19">
      <t>ナカノ</t>
    </rPh>
    <rPh sb="20" eb="22">
      <t>ヒロフミ</t>
    </rPh>
    <phoneticPr fontId="12"/>
  </si>
  <si>
    <t>三沢飛行場周辺（５）航空機騒音度調査業務
１式</t>
    <rPh sb="0" eb="2">
      <t>ミサワ</t>
    </rPh>
    <rPh sb="2" eb="5">
      <t>ヒコウジョウ</t>
    </rPh>
    <rPh sb="5" eb="7">
      <t>シュウヘン</t>
    </rPh>
    <rPh sb="10" eb="13">
      <t>コウクウキ</t>
    </rPh>
    <rPh sb="13" eb="15">
      <t>ソウオン</t>
    </rPh>
    <rPh sb="15" eb="16">
      <t>ド</t>
    </rPh>
    <rPh sb="16" eb="18">
      <t>チョウサ</t>
    </rPh>
    <rPh sb="18" eb="20">
      <t>ギョウム</t>
    </rPh>
    <rPh sb="22" eb="23">
      <t>シキ</t>
    </rPh>
    <phoneticPr fontId="2"/>
  </si>
  <si>
    <t>公益財団法人未来工学研究所
東京都江東区深川２丁目６番１１号</t>
    <rPh sb="14" eb="17">
      <t>トウキョウト</t>
    </rPh>
    <phoneticPr fontId="12"/>
  </si>
  <si>
    <t>情報本部総務部長　野口　泰志
東京都新宿区市谷本村町５－１　</t>
    <phoneticPr fontId="12"/>
  </si>
  <si>
    <t>認知領域における分析等に関する調査研究
１式</t>
    <rPh sb="21" eb="22">
      <t>シキ</t>
    </rPh>
    <phoneticPr fontId="12"/>
  </si>
  <si>
    <t>防衛省</t>
    <phoneticPr fontId="12"/>
  </si>
  <si>
    <t>公益財団法人福岡労働衛生研究所
福岡県福岡市南区那の川1-11-27</t>
    <rPh sb="0" eb="2">
      <t>コウエキ</t>
    </rPh>
    <rPh sb="2" eb="4">
      <t>ザイダン</t>
    </rPh>
    <rPh sb="4" eb="6">
      <t>ホウジン</t>
    </rPh>
    <rPh sb="6" eb="8">
      <t>フクオカ</t>
    </rPh>
    <rPh sb="8" eb="10">
      <t>ロウドウ</t>
    </rPh>
    <rPh sb="10" eb="12">
      <t>エイセイ</t>
    </rPh>
    <rPh sb="12" eb="14">
      <t>ケンキュウ</t>
    </rPh>
    <rPh sb="14" eb="15">
      <t>ジョ</t>
    </rPh>
    <rPh sb="16" eb="19">
      <t>フクオカケン</t>
    </rPh>
    <rPh sb="19" eb="22">
      <t>フクオカシ</t>
    </rPh>
    <rPh sb="22" eb="24">
      <t>ミナミク</t>
    </rPh>
    <rPh sb="24" eb="25">
      <t>ナ</t>
    </rPh>
    <rPh sb="26" eb="27">
      <t>カワ</t>
    </rPh>
    <phoneticPr fontId="12"/>
  </si>
  <si>
    <t>航空自衛隊
第12飛行教育団
基地業務群
会計隊長　熊谷　達夫
山口県防府市大字田島務番地</t>
    <rPh sb="0" eb="2">
      <t>コウクウ</t>
    </rPh>
    <rPh sb="2" eb="5">
      <t>ジエイタイ</t>
    </rPh>
    <rPh sb="6" eb="7">
      <t>ダイ</t>
    </rPh>
    <rPh sb="9" eb="11">
      <t>ヒコウ</t>
    </rPh>
    <rPh sb="11" eb="13">
      <t>キョウイク</t>
    </rPh>
    <rPh sb="13" eb="14">
      <t>ダン</t>
    </rPh>
    <rPh sb="15" eb="17">
      <t>キチ</t>
    </rPh>
    <rPh sb="17" eb="19">
      <t>ギョウム</t>
    </rPh>
    <rPh sb="19" eb="20">
      <t>グン</t>
    </rPh>
    <rPh sb="21" eb="23">
      <t>カイケイ</t>
    </rPh>
    <rPh sb="23" eb="24">
      <t>タイ</t>
    </rPh>
    <rPh sb="24" eb="25">
      <t>チョウ</t>
    </rPh>
    <rPh sb="26" eb="28">
      <t>クマガイ</t>
    </rPh>
    <rPh sb="29" eb="31">
      <t>タツオ</t>
    </rPh>
    <rPh sb="32" eb="35">
      <t>ヤマグチケン</t>
    </rPh>
    <rPh sb="35" eb="38">
      <t>ホウフシ</t>
    </rPh>
    <rPh sb="38" eb="40">
      <t>オオアザ</t>
    </rPh>
    <rPh sb="40" eb="42">
      <t>タジマ</t>
    </rPh>
    <rPh sb="42" eb="43">
      <t>ム</t>
    </rPh>
    <rPh sb="43" eb="45">
      <t>バンチ</t>
    </rPh>
    <phoneticPr fontId="12"/>
  </si>
  <si>
    <t>身体計測外12件</t>
    <rPh sb="0" eb="2">
      <t>シンタイ</t>
    </rPh>
    <rPh sb="2" eb="4">
      <t>ケイソク</t>
    </rPh>
    <rPh sb="4" eb="5">
      <t>ソト</t>
    </rPh>
    <rPh sb="7" eb="8">
      <t>ケン</t>
    </rPh>
    <phoneticPr fontId="12"/>
  </si>
  <si>
    <t>公益財団法人パブリックヘルスリサーチセンター附属健康増進センター和歌山診療所
和歌山県西牟婁郡上富田町市ノ瀬２５０４－８</t>
    <rPh sb="0" eb="2">
      <t>コウエキ</t>
    </rPh>
    <rPh sb="2" eb="4">
      <t>ザイダン</t>
    </rPh>
    <rPh sb="4" eb="6">
      <t>ホウジン</t>
    </rPh>
    <rPh sb="22" eb="24">
      <t>フゾク</t>
    </rPh>
    <rPh sb="24" eb="26">
      <t>ケンコウ</t>
    </rPh>
    <rPh sb="26" eb="28">
      <t>ゾウシン</t>
    </rPh>
    <rPh sb="32" eb="35">
      <t>ワカヤマ</t>
    </rPh>
    <rPh sb="35" eb="38">
      <t>シンリョウジョ</t>
    </rPh>
    <rPh sb="39" eb="42">
      <t>ワカヤマ</t>
    </rPh>
    <phoneticPr fontId="12"/>
  </si>
  <si>
    <t>航空自衛隊
幹部候補生学校業務部
会計課長　小島　弘行
奈良県奈良市法華寺1578</t>
    <rPh sb="0" eb="2">
      <t>コウクウ</t>
    </rPh>
    <rPh sb="2" eb="5">
      <t>ジエイタイ</t>
    </rPh>
    <rPh sb="6" eb="8">
      <t>カンブ</t>
    </rPh>
    <rPh sb="8" eb="11">
      <t>コウホセイ</t>
    </rPh>
    <rPh sb="11" eb="13">
      <t>ガッコウ</t>
    </rPh>
    <rPh sb="13" eb="15">
      <t>ギョウム</t>
    </rPh>
    <rPh sb="15" eb="16">
      <t>ブ</t>
    </rPh>
    <rPh sb="17" eb="19">
      <t>カイケイ</t>
    </rPh>
    <rPh sb="19" eb="21">
      <t>カチョウ</t>
    </rPh>
    <rPh sb="22" eb="24">
      <t>コジマ</t>
    </rPh>
    <rPh sb="25" eb="27">
      <t>ヒロイキ</t>
    </rPh>
    <rPh sb="28" eb="31">
      <t>ナラケン</t>
    </rPh>
    <rPh sb="31" eb="34">
      <t>ナラシ</t>
    </rPh>
    <rPh sb="34" eb="37">
      <t>ホッケジ</t>
    </rPh>
    <phoneticPr fontId="12"/>
  </si>
  <si>
    <t>定期健康診断170人外11件</t>
    <rPh sb="0" eb="2">
      <t>テイキ</t>
    </rPh>
    <rPh sb="2" eb="4">
      <t>ケンコウ</t>
    </rPh>
    <rPh sb="4" eb="6">
      <t>シンダン</t>
    </rPh>
    <rPh sb="9" eb="10">
      <t>ニン</t>
    </rPh>
    <rPh sb="10" eb="11">
      <t>ソト</t>
    </rPh>
    <rPh sb="13" eb="14">
      <t>ケン</t>
    </rPh>
    <phoneticPr fontId="12"/>
  </si>
  <si>
    <t>一般競争入札</t>
  </si>
  <si>
    <t>公益社団法人日本アイソトープ協会
東京都文京区本駒込２丁目２８番４５号</t>
    <phoneticPr fontId="12"/>
  </si>
  <si>
    <t>陸上自衛隊中央病院
会計課長
有村　光浩
東京都世田谷区池尻1丁目2-24</t>
    <rPh sb="0" eb="2">
      <t>リクジョウ</t>
    </rPh>
    <rPh sb="15" eb="17">
      <t>アリムラ</t>
    </rPh>
    <rPh sb="18" eb="20">
      <t>ミツヒロ</t>
    </rPh>
    <phoneticPr fontId="12"/>
  </si>
  <si>
    <t>ＭＡＧシンチ注</t>
  </si>
  <si>
    <t>公益財団法人献血供給事業団
東京都武蔵野市境南町１丁目２６番１号</t>
    <phoneticPr fontId="12"/>
  </si>
  <si>
    <r>
      <t xml:space="preserve">陸上自衛隊中央病院
会計課長
</t>
    </r>
    <r>
      <rPr>
        <sz val="11"/>
        <rFont val="游ゴシック"/>
        <family val="3"/>
        <charset val="128"/>
        <scheme val="minor"/>
      </rPr>
      <t>有村　光浩
東京都世田谷区池尻1丁目2-24</t>
    </r>
    <rPh sb="0" eb="2">
      <t>リクジョウ</t>
    </rPh>
    <rPh sb="15" eb="17">
      <t>アリムラ</t>
    </rPh>
    <rPh sb="18" eb="20">
      <t>ミツヒロ</t>
    </rPh>
    <phoneticPr fontId="12"/>
  </si>
  <si>
    <t>テタノブリン筋注用２５０単位</t>
  </si>
  <si>
    <t>公益財団法人ふくおか公衆衛生推進機構
福岡県福岡市中央区天神４丁目１番３２号</t>
    <phoneticPr fontId="12"/>
  </si>
  <si>
    <r>
      <t>陸上自衛隊西部方面会計隊
第３６１会計隊長
瀬川　清明</t>
    </r>
    <r>
      <rPr>
        <sz val="11"/>
        <rFont val="游ゴシック"/>
        <family val="3"/>
        <charset val="128"/>
        <scheme val="minor"/>
      </rPr>
      <t xml:space="preserve">
</t>
    </r>
    <r>
      <rPr>
        <sz val="11"/>
        <color theme="1"/>
        <rFont val="游ゴシック"/>
        <family val="3"/>
        <charset val="128"/>
        <scheme val="minor"/>
      </rPr>
      <t>福岡県小郡市小郡2277</t>
    </r>
    <rPh sb="0" eb="2">
      <t>リクジョウ</t>
    </rPh>
    <rPh sb="2" eb="5">
      <t>ジエイタイ</t>
    </rPh>
    <rPh sb="5" eb="7">
      <t>セイブ</t>
    </rPh>
    <rPh sb="7" eb="9">
      <t>ホウメン</t>
    </rPh>
    <rPh sb="9" eb="11">
      <t>カイケイ</t>
    </rPh>
    <rPh sb="11" eb="12">
      <t>タイ</t>
    </rPh>
    <rPh sb="13" eb="14">
      <t>ダイ</t>
    </rPh>
    <rPh sb="17" eb="20">
      <t>カイケイタイ</t>
    </rPh>
    <rPh sb="22" eb="24">
      <t>セガワ</t>
    </rPh>
    <rPh sb="25" eb="27">
      <t>キヨアキ</t>
    </rPh>
    <phoneticPr fontId="12"/>
  </si>
  <si>
    <t>飲料水水質検査　９項目ほか３件</t>
    <rPh sb="14" eb="15">
      <t>ケン</t>
    </rPh>
    <phoneticPr fontId="12"/>
  </si>
  <si>
    <t>公社</t>
    <rPh sb="0" eb="1">
      <t>コウ</t>
    </rPh>
    <phoneticPr fontId="12"/>
  </si>
  <si>
    <t>公益社団法人日本アイソトープ協会
東京都文京区本駒込２－２８－４５</t>
  </si>
  <si>
    <t>令和5年5月24日</t>
  </si>
  <si>
    <t>支出負担行為担当官
防衛医科大学校事務局経理部長
吉田　孝弘
埼玉県所沢市並木3-2</t>
  </si>
  <si>
    <t>イリジウム192線源</t>
    <rPh sb="8" eb="10">
      <t>センゲン</t>
    </rPh>
    <phoneticPr fontId="3"/>
  </si>
  <si>
    <t>公財</t>
    <rPh sb="0" eb="1">
      <t>コウ</t>
    </rPh>
    <phoneticPr fontId="12"/>
  </si>
  <si>
    <t>公益財団法人献血供給事業団
東京都武蔵野市境南町１－２６－１</t>
  </si>
  <si>
    <t>令和5年4月24日</t>
  </si>
  <si>
    <t>献血アルブミン20％静注10g/50mL 「KMB」</t>
    <rPh sb="0" eb="2">
      <t>ケンケツ</t>
    </rPh>
    <rPh sb="10" eb="12">
      <t>セイチュウ</t>
    </rPh>
    <phoneticPr fontId="3"/>
  </si>
  <si>
    <t>令和5年4月3日</t>
  </si>
  <si>
    <t>Mo-99　Tc-99m　ウルトラテクネカウ　外83品目</t>
    <rPh sb="23" eb="24">
      <t>ホカ</t>
    </rPh>
    <rPh sb="26" eb="28">
      <t>ヒンモク</t>
    </rPh>
    <phoneticPr fontId="3"/>
  </si>
  <si>
    <t>アコアラン静注用600　外13品目</t>
    <rPh sb="5" eb="7">
      <t>シズカチュウ</t>
    </rPh>
    <rPh sb="7" eb="8">
      <t>ヨウ</t>
    </rPh>
    <rPh sb="12" eb="13">
      <t>ホカ</t>
    </rPh>
    <rPh sb="15" eb="17">
      <t>ヒンモク</t>
    </rPh>
    <phoneticPr fontId="3"/>
  </si>
  <si>
    <t>公益財団法人防衛基盤整備協会
東京都新宿区四谷本塩町15-9</t>
  </si>
  <si>
    <t>大臣官房会計課
会計管理官　福田　裕之
東京都新宿区市谷本村町5-1</t>
  </si>
  <si>
    <t>航空機による低周波数成分を含む騒音の影響に係る評価検討業務（その６）</t>
    <rPh sb="0" eb="3">
      <t>コウクウキ</t>
    </rPh>
    <rPh sb="6" eb="10">
      <t>テイシュウハスウ</t>
    </rPh>
    <rPh sb="10" eb="12">
      <t>セイブン</t>
    </rPh>
    <rPh sb="13" eb="14">
      <t>フク</t>
    </rPh>
    <rPh sb="15" eb="17">
      <t>ソウオン</t>
    </rPh>
    <rPh sb="18" eb="20">
      <t>エイキョウ</t>
    </rPh>
    <rPh sb="21" eb="22">
      <t>カカ</t>
    </rPh>
    <rPh sb="23" eb="25">
      <t>ヒョウカ</t>
    </rPh>
    <rPh sb="25" eb="27">
      <t>ケントウ</t>
    </rPh>
    <rPh sb="27" eb="29">
      <t>ギョウム</t>
    </rPh>
    <phoneticPr fontId="1"/>
  </si>
  <si>
    <t>航空機騒音の評価方法等の検討に関する調査業務（その４）</t>
    <rPh sb="0" eb="3">
      <t>コウクウキ</t>
    </rPh>
    <rPh sb="3" eb="5">
      <t>ソウオン</t>
    </rPh>
    <rPh sb="6" eb="8">
      <t>ヒョウカ</t>
    </rPh>
    <rPh sb="8" eb="10">
      <t>ホウホウ</t>
    </rPh>
    <rPh sb="10" eb="11">
      <t>トウ</t>
    </rPh>
    <rPh sb="12" eb="14">
      <t>ケントウ</t>
    </rPh>
    <rPh sb="15" eb="16">
      <t>カン</t>
    </rPh>
    <rPh sb="18" eb="20">
      <t>チョウサ</t>
    </rPh>
    <rPh sb="20" eb="22">
      <t>ギョウム</t>
    </rPh>
    <phoneticPr fontId="1"/>
  </si>
  <si>
    <t>防衛施設建設工事関係訓令・通達集　令和５年度版</t>
    <rPh sb="0" eb="2">
      <t>ボウエイ</t>
    </rPh>
    <rPh sb="2" eb="4">
      <t>シセツ</t>
    </rPh>
    <rPh sb="4" eb="6">
      <t>ケンセツ</t>
    </rPh>
    <rPh sb="6" eb="8">
      <t>コウジ</t>
    </rPh>
    <rPh sb="8" eb="10">
      <t>カンケイ</t>
    </rPh>
    <rPh sb="10" eb="12">
      <t>クンレイ</t>
    </rPh>
    <rPh sb="13" eb="15">
      <t>ツウタツ</t>
    </rPh>
    <rPh sb="15" eb="16">
      <t>シュウ</t>
    </rPh>
    <rPh sb="17" eb="19">
      <t>レイワ</t>
    </rPh>
    <rPh sb="20" eb="22">
      <t>ネンド</t>
    </rPh>
    <rPh sb="22" eb="23">
      <t>バン</t>
    </rPh>
    <phoneticPr fontId="1"/>
  </si>
  <si>
    <t>公益財団法人防衛基盤整備協会
東京都新宿区四谷本塩町15-9</t>
    <phoneticPr fontId="12"/>
  </si>
  <si>
    <t>大臣官房会計課
会計管理官　大塚　英司
東京都新宿区市谷本村町5-1</t>
    <rPh sb="14" eb="16">
      <t>オオツカ</t>
    </rPh>
    <rPh sb="17" eb="18">
      <t>エイ</t>
    </rPh>
    <rPh sb="18" eb="19">
      <t>ツカサ</t>
    </rPh>
    <phoneticPr fontId="12"/>
  </si>
  <si>
    <t>演習場周辺住宅防音事業に係る工法検討調査業務</t>
    <rPh sb="0" eb="3">
      <t>エンシュウジョウ</t>
    </rPh>
    <rPh sb="3" eb="5">
      <t>シュウヘン</t>
    </rPh>
    <rPh sb="5" eb="7">
      <t>ジュウタク</t>
    </rPh>
    <rPh sb="7" eb="9">
      <t>ボウオン</t>
    </rPh>
    <rPh sb="9" eb="11">
      <t>ジギョウ</t>
    </rPh>
    <rPh sb="12" eb="13">
      <t>カカ</t>
    </rPh>
    <rPh sb="14" eb="16">
      <t>コウホウ</t>
    </rPh>
    <rPh sb="16" eb="18">
      <t>ケントウ</t>
    </rPh>
    <rPh sb="18" eb="20">
      <t>チョウサ</t>
    </rPh>
    <rPh sb="20" eb="22">
      <t>ギョウム</t>
    </rPh>
    <phoneticPr fontId="1"/>
  </si>
  <si>
    <t>一般競争入札
（最低価格落札方式）</t>
    <rPh sb="0" eb="2">
      <t>イッパン</t>
    </rPh>
    <rPh sb="2" eb="4">
      <t>キョウソウ</t>
    </rPh>
    <rPh sb="4" eb="6">
      <t>ニュウサツ</t>
    </rPh>
    <rPh sb="8" eb="16">
      <t>サイテイカカクラクサツホウシキ</t>
    </rPh>
    <phoneticPr fontId="21"/>
  </si>
  <si>
    <t>公益財団法人原子力安全研究協会
東京都港区新橋五丁目１８番7号</t>
    <rPh sb="0" eb="2">
      <t>コウエキ</t>
    </rPh>
    <rPh sb="2" eb="6">
      <t>ザイダンホウジン</t>
    </rPh>
    <rPh sb="6" eb="9">
      <t>ゲンシリョク</t>
    </rPh>
    <rPh sb="9" eb="11">
      <t>アンゼン</t>
    </rPh>
    <rPh sb="11" eb="13">
      <t>ケンキュウ</t>
    </rPh>
    <rPh sb="13" eb="15">
      <t>キョウカイ</t>
    </rPh>
    <phoneticPr fontId="9"/>
  </si>
  <si>
    <t>支出負担行為担当官
原子力規制委員会原子力規制庁
長官官房参事官　小林　雅彦
東京都港区六本木一丁目9番9号</t>
    <rPh sb="33" eb="35">
      <t>コバヤシ</t>
    </rPh>
    <rPh sb="36" eb="38">
      <t>マサヒコ</t>
    </rPh>
    <phoneticPr fontId="21"/>
  </si>
  <si>
    <t>令和５年度溶融クリアランスに関する調査</t>
  </si>
  <si>
    <t>原子力規制庁</t>
    <rPh sb="0" eb="6">
      <t>ゲンシリョクキセイチョウ</t>
    </rPh>
    <phoneticPr fontId="12"/>
  </si>
  <si>
    <t>公益財団法人原子力安全技術センター
東京都文京区白山五丁目１番３－１０１号</t>
    <rPh sb="0" eb="2">
      <t>コウエキ</t>
    </rPh>
    <rPh sb="2" eb="6">
      <t>ザイダンホウジン</t>
    </rPh>
    <rPh sb="6" eb="9">
      <t>ゲンシリョク</t>
    </rPh>
    <rPh sb="9" eb="11">
      <t>アンゼン</t>
    </rPh>
    <rPh sb="11" eb="13">
      <t>ギジュツ</t>
    </rPh>
    <rPh sb="18" eb="19">
      <t>ヒガシ</t>
    </rPh>
    <rPh sb="26" eb="27">
      <t>ゴ</t>
    </rPh>
    <rPh sb="27" eb="29">
      <t>チョウメ</t>
    </rPh>
    <rPh sb="30" eb="31">
      <t>バン</t>
    </rPh>
    <rPh sb="36" eb="37">
      <t>ゴウ</t>
    </rPh>
    <phoneticPr fontId="22"/>
  </si>
  <si>
    <t>支出負担行為担当官
原子力規制委員会原子力規制庁
長官官房参事官　河原　雄介
東京都港区六本木一丁目9番9号</t>
    <rPh sb="33" eb="35">
      <t>カワラ</t>
    </rPh>
    <rPh sb="36" eb="38">
      <t>ユウスケ</t>
    </rPh>
    <phoneticPr fontId="21"/>
  </si>
  <si>
    <t>令和５年度放射性同位元素等規制法に係る許認可等の情報集計処理業務</t>
    <rPh sb="7" eb="8">
      <t>セイ</t>
    </rPh>
    <rPh sb="8" eb="10">
      <t>ドウイ</t>
    </rPh>
    <phoneticPr fontId="23"/>
  </si>
  <si>
    <t>公益財団法人放射線計測協会
茨城県那珂郡東海村白方白根２番地の４</t>
    <phoneticPr fontId="12"/>
  </si>
  <si>
    <t>令和5年度放射線測定及び放射線防護研修</t>
    <rPh sb="0" eb="2">
      <t>レイワ</t>
    </rPh>
    <rPh sb="3" eb="5">
      <t>ネンド</t>
    </rPh>
    <rPh sb="5" eb="11">
      <t>ホウシャセンソクテイオヨ</t>
    </rPh>
    <rPh sb="12" eb="19">
      <t>ホウシャセンボウゴケンシュウ</t>
    </rPh>
    <phoneticPr fontId="23"/>
  </si>
  <si>
    <t>公益財団法人日本英語検定協会
東京都新宿区横寺町５５番地</t>
    <rPh sb="5" eb="6">
      <t>ヒト</t>
    </rPh>
    <rPh sb="6" eb="14">
      <t>ニホンエイゴケンテイキョウカイ</t>
    </rPh>
    <phoneticPr fontId="22"/>
  </si>
  <si>
    <t>令和5年度新規採用職員向け英語研修</t>
    <rPh sb="0" eb="2">
      <t>レイワ</t>
    </rPh>
    <rPh sb="3" eb="5">
      <t>ネンド</t>
    </rPh>
    <rPh sb="5" eb="7">
      <t>シンキ</t>
    </rPh>
    <rPh sb="7" eb="9">
      <t>サイヨウ</t>
    </rPh>
    <rPh sb="9" eb="11">
      <t>ショクイン</t>
    </rPh>
    <rPh sb="11" eb="12">
      <t>ム</t>
    </rPh>
    <rPh sb="13" eb="17">
      <t>エイゴケンシュウ</t>
    </rPh>
    <phoneticPr fontId="23"/>
  </si>
  <si>
    <t>公益財団法人原子力安全技術センター
東京都文京区白山五丁目１番３－１０１</t>
    <rPh sb="0" eb="2">
      <t>コウエキ</t>
    </rPh>
    <rPh sb="2" eb="6">
      <t>ザイダンホウジン</t>
    </rPh>
    <rPh sb="6" eb="9">
      <t>ゲンシリョク</t>
    </rPh>
    <rPh sb="9" eb="11">
      <t>アンゼン</t>
    </rPh>
    <rPh sb="11" eb="13">
      <t>ギジュツ</t>
    </rPh>
    <rPh sb="18" eb="19">
      <t>ヒガシ</t>
    </rPh>
    <rPh sb="26" eb="27">
      <t>ゴ</t>
    </rPh>
    <rPh sb="27" eb="29">
      <t>チョウメ</t>
    </rPh>
    <rPh sb="30" eb="31">
      <t>バン</t>
    </rPh>
    <phoneticPr fontId="22"/>
  </si>
  <si>
    <t>令和５年度原子力施設における火災防護に関する研修に係る支援業務</t>
    <rPh sb="0" eb="2">
      <t>レイワ</t>
    </rPh>
    <rPh sb="3" eb="5">
      <t>ネンド</t>
    </rPh>
    <phoneticPr fontId="12"/>
  </si>
  <si>
    <t>公益財団法人放射線計測協会
茨城県那珂郡東海村大字白方字白根２番地の４</t>
    <phoneticPr fontId="12"/>
  </si>
  <si>
    <t>令和５年度放射線測定器（堀場製作所製CｓIサーベイメータ）点検校正業務</t>
    <rPh sb="0" eb="2">
      <t>レイワ</t>
    </rPh>
    <rPh sb="3" eb="5">
      <t>ネンド</t>
    </rPh>
    <rPh sb="5" eb="8">
      <t>ホウシャセン</t>
    </rPh>
    <rPh sb="8" eb="11">
      <t>ソクテイキ</t>
    </rPh>
    <rPh sb="33" eb="35">
      <t>ギョウム</t>
    </rPh>
    <phoneticPr fontId="24"/>
  </si>
  <si>
    <t>公財</t>
    <rPh sb="0" eb="2">
      <t>コウザイ</t>
    </rPh>
    <phoneticPr fontId="6"/>
  </si>
  <si>
    <t>一般競争入札
（総合評価落札方式）</t>
    <phoneticPr fontId="12"/>
  </si>
  <si>
    <t>公益財団法人
日本分析センター
千葉県千葉市稲毛区山王町２９５番地の３</t>
    <rPh sb="0" eb="2">
      <t>コウエキ</t>
    </rPh>
    <rPh sb="2" eb="4">
      <t>ザイダン</t>
    </rPh>
    <rPh sb="4" eb="6">
      <t>ホウジン</t>
    </rPh>
    <rPh sb="7" eb="9">
      <t>ニホン</t>
    </rPh>
    <rPh sb="9" eb="11">
      <t>ブンセキ</t>
    </rPh>
    <phoneticPr fontId="5"/>
  </si>
  <si>
    <t>支出負担行為担当官
原子力規制委員会原子力規制庁
長官官房参事官　河原　雄介
東京都港区六本木一丁目9番9号</t>
    <phoneticPr fontId="12"/>
  </si>
  <si>
    <t>令和5年度放射性物質測定調査委託費（IAEAとの試験所間比較分析の実施）事業</t>
    <phoneticPr fontId="12"/>
  </si>
  <si>
    <t>公財</t>
    <rPh sb="0" eb="2">
      <t>コウザイ</t>
    </rPh>
    <phoneticPr fontId="4"/>
  </si>
  <si>
    <t>一般競争入札
（最低価格落札方式）</t>
    <phoneticPr fontId="12"/>
  </si>
  <si>
    <t>公益財団法人
原子力安全研究協会
東京都港区新橋五丁目１８番７号</t>
    <rPh sb="0" eb="2">
      <t>コウエキ</t>
    </rPh>
    <rPh sb="2" eb="4">
      <t>ザイダン</t>
    </rPh>
    <rPh sb="4" eb="6">
      <t>ホウジン</t>
    </rPh>
    <rPh sb="7" eb="10">
      <t>ゲンシリョク</t>
    </rPh>
    <rPh sb="10" eb="12">
      <t>アンゼン</t>
    </rPh>
    <rPh sb="12" eb="14">
      <t>ケンキュウ</t>
    </rPh>
    <rPh sb="14" eb="16">
      <t>キョウカイ</t>
    </rPh>
    <phoneticPr fontId="4"/>
  </si>
  <si>
    <t>令和5年度放射線対策委託費（被ばく傷病者への対応のための研修）事業</t>
  </si>
  <si>
    <t>一般競争入札
（総合評価落札方式）</t>
  </si>
  <si>
    <t>公益財団法人
日本分析センター
千葉県千葉市稲毛区山王町２９５番地３</t>
    <rPh sb="0" eb="2">
      <t>コウエキ</t>
    </rPh>
    <rPh sb="2" eb="6">
      <t>ザイダンホウジン</t>
    </rPh>
    <rPh sb="7" eb="11">
      <t>ニホンブンセキ</t>
    </rPh>
    <phoneticPr fontId="25"/>
  </si>
  <si>
    <t>支出負担行為担当官
原子力規制委員会原子力規制庁
長官官房参事官　河原　雄介
東京都港区六本木一丁目9番9号</t>
    <rPh sb="33" eb="35">
      <t>カワハラ</t>
    </rPh>
    <rPh sb="36" eb="38">
      <t>ユウスケ</t>
    </rPh>
    <rPh sb="47" eb="50">
      <t>イッチョウメ</t>
    </rPh>
    <rPh sb="51" eb="52">
      <t>バン</t>
    </rPh>
    <rPh sb="53" eb="54">
      <t>ゴウ</t>
    </rPh>
    <phoneticPr fontId="4"/>
  </si>
  <si>
    <t>令和5年度原子力施設等防災対策等委託費（放射能測定法シリーズ改訂）事業</t>
    <phoneticPr fontId="12"/>
  </si>
  <si>
    <t>原子力規制庁</t>
    <rPh sb="0" eb="3">
      <t>ゲンシリョク</t>
    </rPh>
    <rPh sb="3" eb="6">
      <t>キセイチョウ</t>
    </rPh>
    <phoneticPr fontId="12"/>
  </si>
  <si>
    <t>令和5年度原子力発電施設等安全技術対策委託費（放射性廃棄物の処理・処分に関する国際基準等の検討に係る情報収集）事業</t>
    <rPh sb="55" eb="57">
      <t>ジギョウ</t>
    </rPh>
    <phoneticPr fontId="12"/>
  </si>
  <si>
    <t>国認定</t>
  </si>
  <si>
    <t>公益財団法人
海洋生物環境研究所
東京都新宿区山吹町347番地藤和江戸川橋ビル7階</t>
    <rPh sb="0" eb="2">
      <t>コウエキ</t>
    </rPh>
    <rPh sb="2" eb="6">
      <t>ザイダンホウジン</t>
    </rPh>
    <rPh sb="7" eb="9">
      <t>カイヨウ</t>
    </rPh>
    <rPh sb="9" eb="11">
      <t>セイブツ</t>
    </rPh>
    <rPh sb="11" eb="13">
      <t>カンキョウ</t>
    </rPh>
    <rPh sb="13" eb="16">
      <t>ケンキュウジョ</t>
    </rPh>
    <phoneticPr fontId="5"/>
  </si>
  <si>
    <t>令和5年度原子力施設等防災対策等委託費及び放射性物質測定調査委託費（総合モニタリング計画に基づく放射能調査）事業</t>
  </si>
  <si>
    <t>公財</t>
  </si>
  <si>
    <t>公益財団法人
日本分析センター
千葉県千葉市稲毛区山王町２９５番地の３</t>
    <rPh sb="0" eb="2">
      <t>コウエキ</t>
    </rPh>
    <rPh sb="2" eb="4">
      <t>ザイダン</t>
    </rPh>
    <rPh sb="4" eb="6">
      <t>ホウジン</t>
    </rPh>
    <rPh sb="7" eb="9">
      <t>ニホン</t>
    </rPh>
    <rPh sb="9" eb="11">
      <t>ブンセキ</t>
    </rPh>
    <phoneticPr fontId="0"/>
  </si>
  <si>
    <t>令和4年度放射性物質測定調査委託費（IAEAとの試験所間比較分析の実施）事業（令和4年度補正繰越分）</t>
    <rPh sb="39" eb="41">
      <t>レイワ</t>
    </rPh>
    <rPh sb="42" eb="44">
      <t>ネンド</t>
    </rPh>
    <rPh sb="44" eb="46">
      <t>ホセイ</t>
    </rPh>
    <rPh sb="46" eb="48">
      <t>クリコシ</t>
    </rPh>
    <rPh sb="48" eb="49">
      <t>ブン</t>
    </rPh>
    <phoneticPr fontId="0"/>
  </si>
  <si>
    <t>一般競争入札
(総合評価）</t>
    <rPh sb="8" eb="10">
      <t>ソウゴウ</t>
    </rPh>
    <rPh sb="10" eb="12">
      <t>ヒョウカ</t>
    </rPh>
    <phoneticPr fontId="12"/>
  </si>
  <si>
    <t>公益財団法人廃棄物・３R研究財団
東京都墨田区両国３－２５－５</t>
    <phoneticPr fontId="12"/>
  </si>
  <si>
    <t>支出負担行為担当官　環境省大臣官房会計課長　飯田　博文　
東京都千代田区霞が関1-2-2 中央合同庁舎5号館</t>
    <phoneticPr fontId="12"/>
  </si>
  <si>
    <t>令和５年度国際金属資源循環業務</t>
    <phoneticPr fontId="12"/>
  </si>
  <si>
    <t>環境省</t>
    <rPh sb="0" eb="3">
      <t>カンキョウショウ</t>
    </rPh>
    <phoneticPr fontId="12"/>
  </si>
  <si>
    <t>公益財団法人地球環境戦略研究機関
神奈川県三浦郡葉山町上山口2108ｰ11</t>
    <phoneticPr fontId="12"/>
  </si>
  <si>
    <t>支出負担行為担当官　環境省地球環境局長　松澤　裕　
東京都千代田区霞が関1-2-2 中央合同庁舎5号館</t>
    <phoneticPr fontId="12"/>
  </si>
  <si>
    <t>令和５年度パリ協定６条実施パートナーシップ事務局委託業務</t>
    <phoneticPr fontId="12"/>
  </si>
  <si>
    <t>一般競争入札
(最低価格）</t>
    <rPh sb="8" eb="10">
      <t>サイテイ</t>
    </rPh>
    <rPh sb="10" eb="12">
      <t>カカク</t>
    </rPh>
    <phoneticPr fontId="12"/>
  </si>
  <si>
    <t>支出負担行為担当官　環境省境局長　秦　康之　
東京都千代田区霞が関1-2-2 中央合同庁舎5号館</t>
    <phoneticPr fontId="12"/>
  </si>
  <si>
    <t>令和５年度SDGsエキスパートグループミーティング開催におけるサブスタンス・ロジスティック支援等委託業務</t>
    <phoneticPr fontId="12"/>
  </si>
  <si>
    <t>公益財団法人地球環境戦略研究機関
神奈川県三浦郡葉山町上山口２１０８番地１１</t>
    <phoneticPr fontId="12"/>
  </si>
  <si>
    <t>支出負担行為担当官　環境省大臣官房会計課長　熊倉　基之　
東京都千代田区霞が関1-2-2 中央合同庁舎5号館</t>
    <rPh sb="29" eb="30">
      <t>ヒガシ</t>
    </rPh>
    <phoneticPr fontId="12"/>
  </si>
  <si>
    <t>令和５年度IPCC都市に関する特別報告書作成支援業務</t>
    <phoneticPr fontId="12"/>
  </si>
  <si>
    <t>一般競争入札
(総合評価)</t>
    <rPh sb="8" eb="10">
      <t>ソウゴウ</t>
    </rPh>
    <rPh sb="10" eb="12">
      <t>ヒョウカ</t>
    </rPh>
    <phoneticPr fontId="12"/>
  </si>
  <si>
    <t>公益財団法人原子力安全研究協会
東京都港区新橋5丁目18番7号</t>
    <phoneticPr fontId="12"/>
  </si>
  <si>
    <t>支出負担行為担当官　環境省大臣官房環境保健部長　神ノ田　昌博　
東京都千代田区霞が関1-2-2 中央合同庁舎5号館</t>
    <phoneticPr fontId="12"/>
  </si>
  <si>
    <t>令和5年度原子力災害影響調査等事業（福島県内における住民の個人被ばく線量把握事業：内部被ばく）委託事業</t>
    <phoneticPr fontId="12"/>
  </si>
  <si>
    <t>令和5年度放射線健康管理・健康不安対策事業（福島県内における放射線に係る健康影響等に関するリスクコミュニケーション事業）委託業務</t>
    <phoneticPr fontId="12"/>
  </si>
  <si>
    <t>令和5年度原子力災害影響調査等事業（福島県内における住民の個人被ばく線量把握事業:外部被ばく）委託業務</t>
    <phoneticPr fontId="12"/>
  </si>
  <si>
    <t>令和５年度我が国循環産業の海外展開事業化促進業務の対象事業選定・統括等業務</t>
    <phoneticPr fontId="12"/>
  </si>
  <si>
    <t>公益財団法人地球環境戦略研究機関
神奈川県三浦郡葉山町上山口２１０８ー１１</t>
    <phoneticPr fontId="12"/>
  </si>
  <si>
    <t>令和５年度国際的な循環経済・資源効率性の推進に関する調査検討業務</t>
    <phoneticPr fontId="12"/>
  </si>
  <si>
    <t>公益財団法人日本環境整備教育センター
東京都墨田区菊川２－２３－３</t>
    <phoneticPr fontId="12"/>
  </si>
  <si>
    <t>令和５年度浄化槽に係るアジアにおけるワークショップ及びセミナー等開催業務</t>
    <phoneticPr fontId="12"/>
  </si>
  <si>
    <t>公益財団法人産業廃棄物処理事業振興財団
東京都港区虎ノ門１－１－１８</t>
    <phoneticPr fontId="12"/>
  </si>
  <si>
    <t>令和５年度不法投棄等事案に対する技術的支援等業務</t>
    <phoneticPr fontId="12"/>
  </si>
  <si>
    <t>公益財団法人産業廃棄物処理事業振興財団
東京都港区虎ノ門１－１８</t>
    <phoneticPr fontId="12"/>
  </si>
  <si>
    <t>令和５年度PCB廃棄物等の掘り起こし等の 調査効率化・加速化支援業務</t>
    <phoneticPr fontId="12"/>
  </si>
  <si>
    <t>令和５年度PCB廃棄物等の適正処理対策推進調査業務</t>
    <phoneticPr fontId="12"/>
  </si>
  <si>
    <t>公益財団法人　地球環境センター
大阪府大阪市鶴見区緑地公園2-110</t>
    <phoneticPr fontId="12"/>
  </si>
  <si>
    <t>令和５年度二国間クレジット制度（JCM）資金支援事業等の国内外における理解促進・参画促進検討・効率的なMRV実施のための手続支援等委託業務</t>
    <phoneticPr fontId="12"/>
  </si>
  <si>
    <t>公益財団法人地球環境戦略研究機関
神奈川県三浦郡葉山町上山口2108-11</t>
    <phoneticPr fontId="12"/>
  </si>
  <si>
    <t>令和５年度脱炭素都市の実現に向けた都市間連携等推進委託業務</t>
    <phoneticPr fontId="12"/>
  </si>
  <si>
    <t>公益財団法人地球環境センター
大阪府大阪市鶴見区緑地公園２番１１０号</t>
    <phoneticPr fontId="12"/>
  </si>
  <si>
    <t>令和５年度途上国及び都市の脱炭素化に向けた国際機関等との連携支援委託業務</t>
    <phoneticPr fontId="12"/>
  </si>
  <si>
    <t>令和５年度二国間クレジット制度の対象国における効率的な制度実施体制の検討等及びMRV等の実施支援委託業務</t>
    <phoneticPr fontId="12"/>
  </si>
  <si>
    <t>令和５年度途上国における優れた脱炭素・低炭素技術の普及展開に向けた制度構築等支援委託業務</t>
    <phoneticPr fontId="12"/>
  </si>
  <si>
    <t>令和５年度気候技術センター・ネットワーク（CTCN）案件発掘等委託業務</t>
    <phoneticPr fontId="12"/>
  </si>
  <si>
    <t>令和５年度環境及び持続可能な社会の分野における経済協力開発機構（OECD）との連携に係る調査等業務</t>
    <phoneticPr fontId="12"/>
  </si>
  <si>
    <t>一般競争入札
(条件あり)</t>
    <rPh sb="8" eb="10">
      <t>ジョウケン</t>
    </rPh>
    <phoneticPr fontId="12"/>
  </si>
  <si>
    <t>令和５年度持続可能な開発等の国際枠組等に関する国内外の動向調査・情報発信等支援業務</t>
    <phoneticPr fontId="12"/>
  </si>
  <si>
    <t>令和５年度気候変動適応国際会議支援業務</t>
    <phoneticPr fontId="12"/>
  </si>
  <si>
    <t>令和５年度国際脱炭素化社会研究調査等委託業務</t>
    <phoneticPr fontId="12"/>
  </si>
  <si>
    <t>公益財団法人地球環境戦略研究機関
神奈川県三浦郡葉山町上山口２１０８－１１</t>
    <phoneticPr fontId="12"/>
  </si>
  <si>
    <t>支出負担行為担当官　環境省大臣官房会計課長　熊倉　基之　
東京都千代田区霞が関1-2-2 中央合同庁舎5号館</t>
    <phoneticPr fontId="12"/>
  </si>
  <si>
    <t>令和５年度AP-PLATを通じた国際支援業務</t>
    <phoneticPr fontId="12"/>
  </si>
  <si>
    <t>公益財団法人日本自動車輸送技術協会
東京都新宿区四谷３－２－５</t>
    <phoneticPr fontId="12"/>
  </si>
  <si>
    <t>令和５年度特定特殊自動車立入検査技術講習会等実施業務</t>
    <phoneticPr fontId="12"/>
  </si>
  <si>
    <t>令和５年度汚染土壌の処理等に関する検討調査業務</t>
    <phoneticPr fontId="12"/>
  </si>
  <si>
    <t>令和５年度G20海洋プラスチックごみ対策実施枠組に基づく国際連携支援業務</t>
    <phoneticPr fontId="12"/>
  </si>
  <si>
    <t xml:space="preserve">一般競争入札
(総合評価) </t>
    <rPh sb="8" eb="10">
      <t>ソウゴウ</t>
    </rPh>
    <rPh sb="10" eb="12">
      <t>ヒョウカ</t>
    </rPh>
    <phoneticPr fontId="12"/>
  </si>
  <si>
    <t>公益社団法人日本環境教育フォーラム
東京都荒川区西日暮里５－３８－５</t>
    <phoneticPr fontId="12"/>
  </si>
  <si>
    <t>令和５年度教職員等環境教育・学習推進リーダー養成研修業務</t>
    <phoneticPr fontId="12"/>
  </si>
  <si>
    <t>公益財団法人日本環境協会
東京都千代田区岩本町1丁目10番5号</t>
    <phoneticPr fontId="12"/>
  </si>
  <si>
    <t>令和５年度環境配慮型製品の国際展開促進に係る調査検討業務</t>
    <phoneticPr fontId="12"/>
  </si>
  <si>
    <t>支出負担行為担当官　環境省大臣官房地域脱炭素推進審議官　白石　隆夫　
東京都千代田区霞が関1-2-2 中央合同庁舎5号館</t>
    <phoneticPr fontId="12"/>
  </si>
  <si>
    <t>令和５年度中間支援組織を通じた小規模自治体への地方公共団体実行計画策定支援のあり方検討委託業務</t>
    <phoneticPr fontId="12"/>
  </si>
  <si>
    <t>公益社団法人日本観光振興協会
東京都港区虎ノ門３－１－１</t>
    <phoneticPr fontId="12"/>
  </si>
  <si>
    <t>令和５年度国立公園等多言語解説等整備事業調査業務</t>
    <phoneticPr fontId="12"/>
  </si>
  <si>
    <t>令和５年度国立公園満喫プロジェクト人材育成支援業務</t>
    <phoneticPr fontId="12"/>
  </si>
  <si>
    <t>公益財団法人中央温泉研究所
東京都北区滝野川３－５６－９</t>
    <phoneticPr fontId="12"/>
  </si>
  <si>
    <t>令和５年度温泉法に関する施行状況等調査業務</t>
    <phoneticPr fontId="12"/>
  </si>
  <si>
    <t>支出負担行為担当官　環境省自然環境局長　奥田　直久　
東京都千代田区霞が関1-2-2 中央合同庁舎5号館</t>
    <phoneticPr fontId="12"/>
  </si>
  <si>
    <t>令和５年度ISOにおける生物多様性規格に関する国内審議委員会開催支援等委託業務</t>
    <phoneticPr fontId="12"/>
  </si>
  <si>
    <t>令和５年度生物多様性及び生態系サービスに関する政府間科学-政策プラットフォーム関連作業実施支援業務</t>
    <phoneticPr fontId="12"/>
  </si>
  <si>
    <t>公益財団法人尾瀬保護財団
群馬県前橋市大手町１丁目1-1</t>
    <phoneticPr fontId="12"/>
  </si>
  <si>
    <t>支出負担行為担当官　関東地方環境事務所総務課長　稲村　徹　
埼玉県さいたま市中央区新都心1-1</t>
    <phoneticPr fontId="12"/>
  </si>
  <si>
    <t>令和５年度尾瀬沼ビジターセンター管理運営業務</t>
    <phoneticPr fontId="12"/>
  </si>
  <si>
    <t>公益社団法人日本航空機操縦士協会
東京都港区新橋5-34-3</t>
    <rPh sb="0" eb="6">
      <t>コウエキシャダンホウジン</t>
    </rPh>
    <phoneticPr fontId="12"/>
  </si>
  <si>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2"/>
  </si>
  <si>
    <t>航空従事者等学科試験における操縦士資格等のシラバス見直しに係る業務請負</t>
  </si>
  <si>
    <t>国土交通省</t>
    <rPh sb="0" eb="5">
      <t>コクドコウツウショウ</t>
    </rPh>
    <phoneticPr fontId="12"/>
  </si>
  <si>
    <t>公益社団法人日本航空技術協会
東京都大田区羽田空港1-6-6</t>
    <rPh sb="0" eb="6">
      <t>コウエキシャダンホウジン</t>
    </rPh>
    <phoneticPr fontId="12"/>
  </si>
  <si>
    <t>航空従事者等学科試験における整備士資格のシラバス見直し及び調整に係る業務請負</t>
  </si>
  <si>
    <t>公益社団法人日本交通計画協会
東京都文京区本郷３－２３－１</t>
    <rPh sb="0" eb="2">
      <t>コウエキ</t>
    </rPh>
    <rPh sb="2" eb="6">
      <t>シャダンホウジン</t>
    </rPh>
    <phoneticPr fontId="12"/>
  </si>
  <si>
    <t>支出負担行為担当官　
大臣官房 会計課長　
木村　大
東京都千代田区霞が関2-1-3</t>
    <rPh sb="11" eb="13">
      <t>ダイジン</t>
    </rPh>
    <rPh sb="13" eb="15">
      <t>カンボウ</t>
    </rPh>
    <rPh sb="16" eb="18">
      <t>カイケイ</t>
    </rPh>
    <rPh sb="18" eb="20">
      <t>カチョウ</t>
    </rPh>
    <phoneticPr fontId="12"/>
  </si>
  <si>
    <t>令和５年度　欧州における動力車操縦者の運転免許制度に関する調査</t>
  </si>
  <si>
    <t>公益財団法人日本海事センター
東京都千代田区麹町４－５　海事センタービル４階</t>
  </si>
  <si>
    <t>支出負担行為担当官　
大臣官房 会計課長
木村　大
東京都千代田区霞が関2-1-3</t>
    <rPh sb="11" eb="13">
      <t>ダイジン</t>
    </rPh>
    <rPh sb="13" eb="15">
      <t>カンボウ</t>
    </rPh>
    <rPh sb="16" eb="18">
      <t>カイケイ</t>
    </rPh>
    <rPh sb="18" eb="20">
      <t>カチョウ</t>
    </rPh>
    <phoneticPr fontId="12"/>
  </si>
  <si>
    <t>令和５年度　北極海航路の利用動向等に関する調査検討業務</t>
  </si>
  <si>
    <t>公益財団法人日本海難防止協会
東京都渋谷区元代々木町3-8</t>
    <rPh sb="6" eb="14">
      <t>ニホンカイナンボウシキョウカイ</t>
    </rPh>
    <rPh sb="15" eb="26">
      <t>トウキョウトシブヤクモトヨヨギマチ</t>
    </rPh>
    <phoneticPr fontId="12"/>
  </si>
  <si>
    <t>支出負担行為担当官
海上保安庁 総務部長
髙杉　典弘
東京都千代田区霞ヶ関2-1-3</t>
    <rPh sb="21" eb="23">
      <t>タカスギ</t>
    </rPh>
    <rPh sb="24" eb="26">
      <t>ノリヒロ</t>
    </rPh>
    <phoneticPr fontId="12"/>
  </si>
  <si>
    <t>港則法危険物の選定に関する調査検討業務</t>
    <rPh sb="0" eb="3">
      <t>コウソクホウ</t>
    </rPh>
    <rPh sb="3" eb="6">
      <t>キケンブツ</t>
    </rPh>
    <rPh sb="7" eb="9">
      <t>センテイ</t>
    </rPh>
    <rPh sb="10" eb="11">
      <t>カン</t>
    </rPh>
    <rPh sb="13" eb="19">
      <t>チョウサケントウギョウム</t>
    </rPh>
    <phoneticPr fontId="12"/>
  </si>
  <si>
    <t>公益財団法人日本海難防止協会
東京都渋谷区元代々木町3-8</t>
    <rPh sb="0" eb="2">
      <t>コウエキ</t>
    </rPh>
    <rPh sb="2" eb="6">
      <t>ザイダンホウジン</t>
    </rPh>
    <rPh sb="6" eb="14">
      <t>ニホンカイナンボウシキョウカイ</t>
    </rPh>
    <rPh sb="15" eb="26">
      <t>トウキョウトシブヤクモトヨヨギマチ</t>
    </rPh>
    <phoneticPr fontId="12"/>
  </si>
  <si>
    <t>次世代燃料の利用拡大に備えた安全防災対策に関する検討業者業務</t>
    <rPh sb="0" eb="5">
      <t>ジセダイネンリョウ</t>
    </rPh>
    <rPh sb="6" eb="8">
      <t>リヨウ</t>
    </rPh>
    <rPh sb="8" eb="10">
      <t>カクダイ</t>
    </rPh>
    <rPh sb="11" eb="12">
      <t>ソナ</t>
    </rPh>
    <rPh sb="14" eb="20">
      <t>アンゼンボウサイタイサク</t>
    </rPh>
    <rPh sb="21" eb="22">
      <t>カン</t>
    </rPh>
    <rPh sb="24" eb="28">
      <t>ケントウギョウシャ</t>
    </rPh>
    <rPh sb="28" eb="30">
      <t>ギョウム</t>
    </rPh>
    <phoneticPr fontId="12"/>
  </si>
  <si>
    <t>公益財団法人大原記念労働科学研究所
東京都渋谷区千駄ヶ谷1-1-12</t>
    <rPh sb="0" eb="2">
      <t>コウエキ</t>
    </rPh>
    <rPh sb="2" eb="6">
      <t>ザイダンホウジン</t>
    </rPh>
    <phoneticPr fontId="12"/>
  </si>
  <si>
    <t>支出負担行為担当官
運輸安全委員会事務局長　髙桒　圭一
東京都新宿区四谷1-6-1</t>
    <rPh sb="22" eb="27">
      <t>タカクワ</t>
    </rPh>
    <phoneticPr fontId="12"/>
  </si>
  <si>
    <t>令和５年度 既存情報資源に係るヒューマンファクター分類及び当該分類結果の一覧表作成に係る業務請負</t>
  </si>
  <si>
    <t>公益財団法人交通事故総合分析センター
東京都千代田区神田猿楽町2-7-8</t>
  </si>
  <si>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2"/>
  </si>
  <si>
    <t>交通事故削減に資する技術的要件の検討に関するミクロデータ分析【業務委託】
一式</t>
    <rPh sb="37" eb="39">
      <t>イッシキ</t>
    </rPh>
    <phoneticPr fontId="12"/>
  </si>
  <si>
    <t>公益財団法人日本海事センター
東京都千代田区麹町4-5　海事センタービル4階</t>
  </si>
  <si>
    <t>支出負担行為担当官　木村　大
国土交通省大臣官房会計課
東京都千代田区霞が関2-1-3</t>
  </si>
  <si>
    <t>諸外国におけるトン数標準税制実態調査</t>
  </si>
  <si>
    <t>自動運航船のための新たな補償条約に係る国際ルールづくりのための国内業界調査</t>
  </si>
  <si>
    <t>諸外国における船員教育機関の運営方法等に関する調査研究</t>
  </si>
  <si>
    <t>支出負担行為担当官
国土交通省自動車局長
鶴田　浩久
東京都千代田区霞が関2-1-3</t>
    <rPh sb="10" eb="12">
      <t>コクド</t>
    </rPh>
    <rPh sb="12" eb="15">
      <t>コウツウショウ</t>
    </rPh>
    <rPh sb="15" eb="18">
      <t>ジドウシャ</t>
    </rPh>
    <rPh sb="18" eb="20">
      <t>キョクチョウ</t>
    </rPh>
    <rPh sb="21" eb="23">
      <t>ツルタ</t>
    </rPh>
    <rPh sb="24" eb="26">
      <t>ヒロヒサ</t>
    </rPh>
    <phoneticPr fontId="12"/>
  </si>
  <si>
    <t>医工連携による救急自動通報(D-Call Net)事故例調査研究【業務委託】
一式</t>
    <rPh sb="39" eb="41">
      <t>イッシキ</t>
    </rPh>
    <phoneticPr fontId="12"/>
  </si>
  <si>
    <t>国際海運の温室効果ガス削減中期対策に関する調査</t>
  </si>
  <si>
    <t>単価契約</t>
  </si>
  <si>
    <t>公益財団法人海上保安協会
東京都中央区新川1-26-9</t>
    <rPh sb="0" eb="2">
      <t>コウエキ</t>
    </rPh>
    <rPh sb="2" eb="6">
      <t>ザイダンホウジン</t>
    </rPh>
    <phoneticPr fontId="12"/>
  </si>
  <si>
    <t>支出負担行為担当官
海上保安庁 総務部長
勝山 潔
東京都千代田区霞ヶ関2-1-3</t>
  </si>
  <si>
    <t>定期刊行物（海上保安新聞）買入（単価契約）</t>
  </si>
  <si>
    <t>一般競争入札（総合評価）</t>
  </si>
  <si>
    <t>公益財団法人日本交通公社
東京都港区南青山2-7-29</t>
  </si>
  <si>
    <t>支出負担行為担当官
観光庁次長
秡川　直也
東京都千代田区霞が関2-1-2</t>
    <rPh sb="0" eb="2">
      <t>シシュツ</t>
    </rPh>
    <rPh sb="2" eb="4">
      <t>フタン</t>
    </rPh>
    <rPh sb="4" eb="6">
      <t>コウイ</t>
    </rPh>
    <rPh sb="6" eb="9">
      <t>タントウカン</t>
    </rPh>
    <rPh sb="10" eb="13">
      <t>カンコウチョウ</t>
    </rPh>
    <rPh sb="13" eb="15">
      <t>ジチョウ</t>
    </rPh>
    <rPh sb="16" eb="18">
      <t>ハライカワ</t>
    </rPh>
    <rPh sb="19" eb="21">
      <t>ナオヤ</t>
    </rPh>
    <rPh sb="22" eb="25">
      <t>トウキョウト</t>
    </rPh>
    <rPh sb="25" eb="29">
      <t>チヨダク</t>
    </rPh>
    <rPh sb="29" eb="30">
      <t>カスミ</t>
    </rPh>
    <rPh sb="31" eb="32">
      <t>セキ</t>
    </rPh>
    <phoneticPr fontId="12"/>
  </si>
  <si>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25"/>
  </si>
  <si>
    <t>公益社団法人高知県公共嘱託登記土地家屋調査士協会
高知県高知市越前町2-7-11</t>
    <rPh sb="0" eb="6">
      <t>コウエキシャダンホウジン</t>
    </rPh>
    <phoneticPr fontId="12"/>
  </si>
  <si>
    <t>支出負担行為担当官
大阪航空局長
小池　慎一郎
大阪府大阪市中央区大手前3-1-41</t>
    <rPh sb="0" eb="2">
      <t>シシュツ</t>
    </rPh>
    <rPh sb="2" eb="4">
      <t>フタン</t>
    </rPh>
    <rPh sb="4" eb="6">
      <t>コウイ</t>
    </rPh>
    <rPh sb="6" eb="9">
      <t>タントウカン</t>
    </rPh>
    <rPh sb="15" eb="16">
      <t>チョウ</t>
    </rPh>
    <phoneticPr fontId="12"/>
  </si>
  <si>
    <t>高知空港場外用地調査測量登記業務</t>
  </si>
  <si>
    <t>公益財団法人航空輸送技術研究センター
東京都港区三田１－３－３９</t>
    <rPh sb="6" eb="8">
      <t>コウクウ</t>
    </rPh>
    <rPh sb="8" eb="10">
      <t>ユソウ</t>
    </rPh>
    <rPh sb="10" eb="12">
      <t>ギジュツ</t>
    </rPh>
    <rPh sb="12" eb="14">
      <t>ケンキュウ</t>
    </rPh>
    <phoneticPr fontId="10"/>
  </si>
  <si>
    <t>支出負担行為担当官
航空局長
久保田　雅晴
東京都千代田区霞が関2-1-3</t>
    <rPh sb="0" eb="9">
      <t>シシュツフタンコウイタントウカン</t>
    </rPh>
    <rPh sb="10" eb="12">
      <t>コウクウ</t>
    </rPh>
    <rPh sb="12" eb="14">
      <t>キョクチョウ</t>
    </rPh>
    <rPh sb="15" eb="18">
      <t>クボタ</t>
    </rPh>
    <rPh sb="22" eb="25">
      <t>トウキョウト</t>
    </rPh>
    <rPh sb="25" eb="29">
      <t>チヨダク</t>
    </rPh>
    <rPh sb="29" eb="30">
      <t>カスミ</t>
    </rPh>
    <rPh sb="31" eb="32">
      <t>セキ</t>
    </rPh>
    <phoneticPr fontId="12"/>
  </si>
  <si>
    <t>令和５年度航空安全プログラムの適用に伴う安全情報（自発報告）分析業務
一式</t>
    <rPh sb="35" eb="37">
      <t>イッシキ</t>
    </rPh>
    <phoneticPr fontId="12"/>
  </si>
  <si>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12"/>
  </si>
  <si>
    <t>車両安全対策に資する事故情報記録装置データの利活用に関する調査【業務委託】
一式</t>
    <rPh sb="38" eb="40">
      <t>イッシキ</t>
    </rPh>
    <phoneticPr fontId="12"/>
  </si>
  <si>
    <t>公益財団法人日本自動車輸送技術協会
東京都新宿区四谷3-2-5</t>
  </si>
  <si>
    <t>令和５年度　脱炭素技術の国際基準化・国際展開の推進事業【業務委託】
一式</t>
    <rPh sb="27" eb="33">
      <t>｢ギョウムイタク｣</t>
    </rPh>
    <rPh sb="34" eb="36">
      <t>イッシキ</t>
    </rPh>
    <phoneticPr fontId="12"/>
  </si>
  <si>
    <t>特定小型原動機付自転車の基準適合性に係る市場抜取調査
一式</t>
    <rPh sb="27" eb="29">
      <t>イッシキ</t>
    </rPh>
    <phoneticPr fontId="12"/>
  </si>
  <si>
    <t>後付けペダル踏み間違い急発進抑制装置の性能認定等に係る調査
一式</t>
    <rPh sb="30" eb="32">
      <t>イッシキ</t>
    </rPh>
    <phoneticPr fontId="12"/>
  </si>
  <si>
    <t>令和５年度　自動運転に関する国際基準策定推進事業【業務委託】
一式</t>
    <rPh sb="31" eb="33">
      <t>イッシキ</t>
    </rPh>
    <phoneticPr fontId="12"/>
  </si>
  <si>
    <t>令和５年度　自動車基準・認証制度国際化対策事業【業務委託】
一式</t>
    <rPh sb="30" eb="32">
      <t>イッシキ</t>
    </rPh>
    <phoneticPr fontId="12"/>
  </si>
  <si>
    <t>公益財団法人原子力安全技術センター
東京都文京区白山5-1-3-101</t>
  </si>
  <si>
    <t>支出負担行為担当官　須藤　明夫
国土交通省大臣官房会計課
東京都千代田区霞が関2-1-3</t>
  </si>
  <si>
    <t>放射性物質等の陸上輸送に係る諸問題の技術動向に関する調査及びIAEA評価ミッション受検に向けた準備調査・支援事業</t>
  </si>
  <si>
    <t>公益財団法人日本自動車輸送技術協会
東京都新宿区四谷3-2-5</t>
    <rPh sb="0" eb="6">
      <t>コウエキザイダンホウジン</t>
    </rPh>
    <phoneticPr fontId="12"/>
  </si>
  <si>
    <t>令和5年度　ASEAN諸国における自動車安全・環境基準の認証・試験に係る技術支援事業</t>
  </si>
  <si>
    <t>公益財団法人九州経済調査協会
福岡市中央区渡辺通二丁目１番８２号</t>
    <phoneticPr fontId="12"/>
  </si>
  <si>
    <t>支出負担行為担当官
九州地方整備局長
森戸　義貴
福岡県福岡市博多区博多駅東2丁目10番7号</t>
  </si>
  <si>
    <t>ＢＩＭ／ＣＩＭ活用実態調査整理業務</t>
  </si>
  <si>
    <t>令和５年度　まちなかウォーカブル取組事例等調査</t>
  </si>
  <si>
    <t>公益社団法人全国国土調査協会
東京都千代田区永田町1-11-32　全国町村会館西館8階</t>
    <rPh sb="6" eb="8">
      <t>ゼンコク</t>
    </rPh>
    <rPh sb="8" eb="10">
      <t>コクド</t>
    </rPh>
    <rPh sb="10" eb="12">
      <t>チョウサ</t>
    </rPh>
    <rPh sb="12" eb="14">
      <t>キョウカイ</t>
    </rPh>
    <phoneticPr fontId="5"/>
  </si>
  <si>
    <t>支出負担行為担当官
不動産・建設経済局長　塩見　英之
東京都千代田区霞が関2-1-3</t>
    <rPh sb="21" eb="23">
      <t>シオミ</t>
    </rPh>
    <rPh sb="24" eb="26">
      <t>ヒデユキ</t>
    </rPh>
    <phoneticPr fontId="12"/>
  </si>
  <si>
    <t>国土審議会土地政策分科会企画部会国土調査のあり方に関する検討小委員会運営等業務</t>
  </si>
  <si>
    <t>令和５年度基準点維持管理支援業務</t>
  </si>
  <si>
    <t>支出負担行為担当官
不動産・建設経済局長　長橋　和久
東京都千代田区霞が関2-1-3</t>
  </si>
  <si>
    <t>令和５年度効率的手法導入推進基本調査に係る監督補助業務</t>
  </si>
  <si>
    <t>公益財団法人建築技術教育普及センター
東京都千代田区紀尾井町3-6</t>
  </si>
  <si>
    <t>支出負担行為担当官
住宅局長
塩見　英之
東京都千代田区霞が関2-1-3</t>
    <rPh sb="15" eb="17">
      <t>シオミ</t>
    </rPh>
    <rPh sb="18" eb="20">
      <t>ヒデユキ</t>
    </rPh>
    <phoneticPr fontId="12"/>
  </si>
  <si>
    <t>令和５年建築基準適合判定資格者検定補助業務</t>
  </si>
  <si>
    <t>令和５年度地籍調査地方支援等業務</t>
  </si>
  <si>
    <t>公益財団法人建設業適正取引推進機構
東京都千代田区五番町12-3</t>
    <rPh sb="6" eb="9">
      <t>ケンセツギョウ</t>
    </rPh>
    <rPh sb="9" eb="11">
      <t>テキセイ</t>
    </rPh>
    <rPh sb="11" eb="13">
      <t>トリヒキ</t>
    </rPh>
    <rPh sb="13" eb="15">
      <t>スイシン</t>
    </rPh>
    <rPh sb="15" eb="17">
      <t>キコウ</t>
    </rPh>
    <phoneticPr fontId="26"/>
  </si>
  <si>
    <t>建設業取引適正化センター設置業務</t>
  </si>
  <si>
    <t>単価契約
連名契約</t>
    <rPh sb="5" eb="7">
      <t>レンメイ</t>
    </rPh>
    <rPh sb="7" eb="9">
      <t>ケイヤク</t>
    </rPh>
    <phoneticPr fontId="12"/>
  </si>
  <si>
    <t>一般競争入札</t>
    <rPh sb="4" eb="6">
      <t>ニュウサツ</t>
    </rPh>
    <phoneticPr fontId="12"/>
  </si>
  <si>
    <t>公益財団法人パブリックヘルスリサーチセンター
東京都新宿区西早稲田１－１－７</t>
  </si>
  <si>
    <t>分任支出負担行為担当官
九州地方整備局　八代河川国道事務所長　宗　　琢万
八代市萩原町１－７０８－２</t>
  </si>
  <si>
    <t>令和５年度一般定期健康診断等業務（単価契約）</t>
  </si>
  <si>
    <t>単価契約</t>
    <rPh sb="0" eb="2">
      <t>タンカ</t>
    </rPh>
    <rPh sb="2" eb="4">
      <t>ケイヤク</t>
    </rPh>
    <phoneticPr fontId="12"/>
  </si>
  <si>
    <t>公益社団法人高知県公共嘱託登記土地家屋調査士協会
高知県高知市越前町2-7-11</t>
    <rPh sb="25" eb="28">
      <t>コウチケン</t>
    </rPh>
    <phoneticPr fontId="12"/>
  </si>
  <si>
    <t>分任支出負担行為担当官
四国地方整備局 四国山地砂防事務所長
野村　康裕
徳島県三好市井川町西井川68-1</t>
  </si>
  <si>
    <t>令和５年度　四国山地砂防登記（高知地区）業務</t>
  </si>
  <si>
    <t>公益財団法人パブリックヘルスリサーチセンター
大阪府大阪市西区西本町１－３－１５　大阪建大ビル７階</t>
    <phoneticPr fontId="12"/>
  </si>
  <si>
    <t>支出負担行為担当官
近畿地方整備局長　
渡辺　学
大阪府大阪市中央区大手前３丁目１番４１号　大手前合同庁舎</t>
  </si>
  <si>
    <t>令和５年度近畿地方整備局一般定期健康診断業務
一式</t>
    <rPh sb="23" eb="25">
      <t>イッシキ</t>
    </rPh>
    <phoneticPr fontId="12"/>
  </si>
  <si>
    <t>公益社団法人長野県公共嘱託登記土地家屋調査士協会
長野県長野市大字南長野妻科399-2</t>
  </si>
  <si>
    <t>分任支出負担行為担当官
北陸地方整備局　松本砂防事務所長
石尾　浩市
長野県松本市元町1-8-28</t>
    <rPh sb="0" eb="2">
      <t>ブンニン</t>
    </rPh>
    <rPh sb="12" eb="14">
      <t>ホクリク</t>
    </rPh>
    <rPh sb="20" eb="22">
      <t>マツモト</t>
    </rPh>
    <rPh sb="22" eb="24">
      <t>サボウ</t>
    </rPh>
    <rPh sb="24" eb="27">
      <t>ジムショ</t>
    </rPh>
    <rPh sb="29" eb="31">
      <t>イシオ</t>
    </rPh>
    <rPh sb="32" eb="34">
      <t>コウイチ</t>
    </rPh>
    <rPh sb="35" eb="38">
      <t>ナガノケン</t>
    </rPh>
    <rPh sb="38" eb="41">
      <t>マツモトシ</t>
    </rPh>
    <rPh sb="41" eb="43">
      <t>モトマチ</t>
    </rPh>
    <phoneticPr fontId="12"/>
  </si>
  <si>
    <t>令和5年度松本砂防事務所登記業務委託（表示）
一式</t>
  </si>
  <si>
    <t>分任支出負担行為担当官
北陸地方整備局　高田河川国道事務所長
堀　尚紀
新潟県上越市南新町3-56</t>
    <rPh sb="0" eb="2">
      <t>ブンニン</t>
    </rPh>
    <rPh sb="12" eb="14">
      <t>ホクリク</t>
    </rPh>
    <rPh sb="20" eb="22">
      <t>タカダ</t>
    </rPh>
    <rPh sb="22" eb="24">
      <t>カセン</t>
    </rPh>
    <rPh sb="24" eb="26">
      <t>コクドウ</t>
    </rPh>
    <rPh sb="26" eb="28">
      <t>ジム</t>
    </rPh>
    <rPh sb="28" eb="30">
      <t>ショチョウ</t>
    </rPh>
    <rPh sb="31" eb="32">
      <t>ホリ</t>
    </rPh>
    <rPh sb="33" eb="35">
      <t>ナオキ</t>
    </rPh>
    <rPh sb="36" eb="39">
      <t>ニイガタケン</t>
    </rPh>
    <rPh sb="39" eb="42">
      <t>ジョウエツシ</t>
    </rPh>
    <rPh sb="42" eb="43">
      <t>ミナミ</t>
    </rPh>
    <rPh sb="43" eb="45">
      <t>シンマチ</t>
    </rPh>
    <phoneticPr fontId="12"/>
  </si>
  <si>
    <t>令和5年度公共嘱託登記業務（表示）
一式</t>
  </si>
  <si>
    <t>公益社団法人山梨県公共嘱託登記土地家屋調査士協会
山梨県甲府市国母8-13-30</t>
  </si>
  <si>
    <t>分任支出負担行為担当官
関東地方整備局 甲府河川国道事務所長
留守 洋平
山梨県甲府市緑が丘1-10-1</t>
    <rPh sb="0" eb="2">
      <t>ブンニン</t>
    </rPh>
    <rPh sb="20" eb="22">
      <t>コウフ</t>
    </rPh>
    <rPh sb="22" eb="24">
      <t>カセン</t>
    </rPh>
    <rPh sb="24" eb="26">
      <t>コクドウ</t>
    </rPh>
    <rPh sb="26" eb="28">
      <t>ジム</t>
    </rPh>
    <rPh sb="28" eb="30">
      <t>ショチョウ</t>
    </rPh>
    <rPh sb="37" eb="39">
      <t>ヤマナシ</t>
    </rPh>
    <rPh sb="39" eb="40">
      <t>ケン</t>
    </rPh>
    <rPh sb="40" eb="42">
      <t>コウフ</t>
    </rPh>
    <rPh sb="42" eb="43">
      <t>シ</t>
    </rPh>
    <rPh sb="43" eb="44">
      <t>ミドリ</t>
    </rPh>
    <rPh sb="45" eb="46">
      <t>オカ</t>
    </rPh>
    <phoneticPr fontId="12"/>
  </si>
  <si>
    <t>令和５年度甲府河川国道事務所公共嘱託登記業務(表示に関する登記)(単価契約)</t>
    <rPh sb="0" eb="2">
      <t>レイワ</t>
    </rPh>
    <rPh sb="3" eb="5">
      <t>ネンド</t>
    </rPh>
    <rPh sb="5" eb="7">
      <t>コウフ</t>
    </rPh>
    <rPh sb="7" eb="9">
      <t>カセン</t>
    </rPh>
    <rPh sb="11" eb="14">
      <t>ジムショ</t>
    </rPh>
    <rPh sb="14" eb="16">
      <t>コウキョウ</t>
    </rPh>
    <phoneticPr fontId="12"/>
  </si>
  <si>
    <t>公益社団法人神奈川県公共嘱託登記土地家屋調査士協会
神奈川県横浜市⻄区楠町18</t>
  </si>
  <si>
    <t>分任支出負担行為担当官
関東地方整備局 東京外かく環状国道事務所長
関 信郎
東京都世田谷区用賀4-5-16 TEビル7F</t>
    <rPh sb="0" eb="2">
      <t>ブンニン</t>
    </rPh>
    <rPh sb="20" eb="22">
      <t>トウキョウ</t>
    </rPh>
    <rPh sb="22" eb="23">
      <t>ガイ</t>
    </rPh>
    <rPh sb="25" eb="27">
      <t>カンジョウ</t>
    </rPh>
    <rPh sb="27" eb="29">
      <t>コクドウ</t>
    </rPh>
    <rPh sb="29" eb="31">
      <t>ジム</t>
    </rPh>
    <rPh sb="31" eb="33">
      <t>ショチョウ</t>
    </rPh>
    <rPh sb="34" eb="35">
      <t>セキ</t>
    </rPh>
    <rPh sb="36" eb="37">
      <t>シン</t>
    </rPh>
    <phoneticPr fontId="12"/>
  </si>
  <si>
    <t>Ｒ５東京外環嘱託登記業務（表示に関する登記）（単価契約）</t>
  </si>
  <si>
    <t>-</t>
    <phoneticPr fontId="12"/>
  </si>
  <si>
    <t>一般競争（総合評価方式）</t>
  </si>
  <si>
    <t>公益財団法人九州経済調査協会　福岡市中央区渡辺通２－１－８２　電気ビル共創館５階</t>
  </si>
  <si>
    <t>九州経済産業局 福岡市
博多区博多駅東２－１
１－１ 支出負担行為担
当官　九州経済産業局
総務企画部長 桝口豊</t>
  </si>
  <si>
    <t>令和５年度九州地域におけるオープンイノベーション促進事業に係る役務請負</t>
  </si>
  <si>
    <t>経済産業省</t>
    <rPh sb="0" eb="5">
      <t>ケイザイサンギョウショウ</t>
    </rPh>
    <phoneticPr fontId="12"/>
  </si>
  <si>
    <t>九州経済産業局 福岡市
博多区博多駅東２－１
１－１ 支出負担行為担
当官　九州経済産業局
総務企画部長 金谷　明倫</t>
  </si>
  <si>
    <t>令和５年度地域経済産業活性化対策調査（九州地域における若手社会起業家等の発掘及びネットワーク構築可能性調査）</t>
  </si>
  <si>
    <t>単価契約（調達予定総額5,492,300円）</t>
    <rPh sb="0" eb="2">
      <t>タンカ</t>
    </rPh>
    <rPh sb="2" eb="4">
      <t>ケイヤク</t>
    </rPh>
    <rPh sb="5" eb="7">
      <t>チョウタツ</t>
    </rPh>
    <rPh sb="7" eb="9">
      <t>ヨテイ</t>
    </rPh>
    <rPh sb="9" eb="11">
      <t>ソウガク</t>
    </rPh>
    <rPh sb="20" eb="21">
      <t>エン</t>
    </rPh>
    <phoneticPr fontId="12"/>
  </si>
  <si>
    <t>一般競争（最低価格方式）</t>
  </si>
  <si>
    <t>公益財団法人福岡労働衛生研究所　福岡市南区那の川１丁目１１番２７号</t>
  </si>
  <si>
    <t>令和５年度健康診断業務に係る役務請負</t>
  </si>
  <si>
    <t>公益財団法人中国地域創造研究センター　広島市中区小町４番３３号</t>
  </si>
  <si>
    <t>中国経済産業局 広島県広島市中区上八丁堀６−３０　支出負担行為担当官 総務企画部長 吉田秀人</t>
    <rPh sb="25" eb="34">
      <t>シシュツフタンコウイタントウカン</t>
    </rPh>
    <phoneticPr fontId="12"/>
  </si>
  <si>
    <t>令和５年度新エネルギー等の導入促進のための広報等事業（今こそ考えよう！地域に合った再生可能エネルギーの普及促進）</t>
  </si>
  <si>
    <t>単価契約（調達予定総額1,357,620円）</t>
    <rPh sb="0" eb="2">
      <t>タンカ</t>
    </rPh>
    <rPh sb="2" eb="4">
      <t>ケイヤク</t>
    </rPh>
    <rPh sb="5" eb="7">
      <t>チョウタツ</t>
    </rPh>
    <rPh sb="7" eb="9">
      <t>ヨテイ</t>
    </rPh>
    <rPh sb="9" eb="11">
      <t>ソウガク</t>
    </rPh>
    <rPh sb="20" eb="21">
      <t>エン</t>
    </rPh>
    <phoneticPr fontId="12"/>
  </si>
  <si>
    <t>公益財団法人宮城県公害衛生検査センター　仙台市青葉区落合２－１５－２４</t>
  </si>
  <si>
    <t>東北経済産業局 仙台市
青葉区本町3-3-1　支出負担行為担当官
東北経済産業局総務企
画部長 千嶌　浩</t>
  </si>
  <si>
    <t>令和５年度坑廃水・河川水等の分析業務に係る単価契約</t>
  </si>
  <si>
    <t>公益財団法人原子力安全研究協会　東京都港区新橋５丁目１８－７</t>
  </si>
  <si>
    <t>令和５年度地域経済産業活性化対策委託費（放射線量測定指導・助言事業）</t>
  </si>
  <si>
    <t>公益財団法人はまなす財団　札幌市中央区北５条西６丁目２番地の２　札幌センタービル１５階</t>
  </si>
  <si>
    <t>北海道経済産業局　北海道札幌市北区北８条西２丁目１−１　北海道経済産業局 支出負担行為担当官 総務企画部長 齋藤 正憲</t>
  </si>
  <si>
    <t>令和５年度地域ブランド確立促進支援事業</t>
  </si>
  <si>
    <t>公益財団法人ハイパーネットワーク社会研究所　大分県大分市東春日町５１－６</t>
  </si>
  <si>
    <t>中小企業庁　千代田区霞が関1-3-1　支出負担行為担当官　中小企業庁長官官房総務課長　宮本　岩男</t>
  </si>
  <si>
    <t>令和５年度企業向け人権啓発活動支援事業「情報モラル啓発事業」</t>
  </si>
  <si>
    <t>単価契約（調達予定総額1,551,000円）</t>
    <rPh sb="0" eb="2">
      <t>タンカ</t>
    </rPh>
    <rPh sb="2" eb="4">
      <t>ケイヤク</t>
    </rPh>
    <rPh sb="5" eb="7">
      <t>チョウタツ</t>
    </rPh>
    <rPh sb="7" eb="9">
      <t>ヨテイ</t>
    </rPh>
    <rPh sb="9" eb="11">
      <t>ソウガク</t>
    </rPh>
    <rPh sb="20" eb="21">
      <t>エン</t>
    </rPh>
    <phoneticPr fontId="12"/>
  </si>
  <si>
    <t>公益財団法人日本人事試験研究センター　東京都新宿区片町４番３号</t>
  </si>
  <si>
    <t>特許庁　千代田区霞が関３－４－３ 
支出負担行為担当官　
特許庁総務部会計課長　佐野　俊</t>
  </si>
  <si>
    <t>特許庁任期付職員令和６年度採用一次試験「多肢選択式」問題作成、印刷及び採点等業務　一式</t>
  </si>
  <si>
    <t>公益財団法人地球環境産業技術研究機構　京都府木津川市木津川台９－２</t>
  </si>
  <si>
    <t>資源エネルギー庁 千代田区霞が関１－３－１ 支出負担行為担当官　長官官房総務課長 浦上　健一朗</t>
  </si>
  <si>
    <t>令和５年度燃料安定供給対策調査等事業（２０５０年カーボンニュートラルに向けたＣＣＳの事業環境整備やＣＣＳ行動計画等に関する調査）</t>
  </si>
  <si>
    <t>公益財団法人流通経済研究所　東京都千代田区九段南４－８－２１　山脇ビル</t>
  </si>
  <si>
    <t>経済産業本省 千代田区霞が関１－３－１ 支出負担行為担当官　経済産業省大臣官房会計課長 浦上　健一朗</t>
  </si>
  <si>
    <t>令和５年度流通・物流の効率化・付加価値創出に係る基盤構築事業（事前出荷案内情報のデータ連携による物流面での企業間の協調促進）</t>
  </si>
  <si>
    <t>令和５年度流通・物流の効率化・付加価値創出に係る基盤構築事業（ＲＦＩＤに関するオペレーション・データの標準化）</t>
  </si>
  <si>
    <t>経済産業本省 千代田区霞が関１－３－１ 支出負担行為担当官　経済産業省大臣官房会計課長 坂本　里和</t>
  </si>
  <si>
    <t>令和５年度流通・物流の効率化・付加価値創出に係る基盤構築事業（消費財サプライチェーンにおける商流・物流オペレーション標準化）</t>
  </si>
  <si>
    <t>公益社団法人日本通信販売協会　東京都中央区日本橋小舟町３－２　リブラビル２階</t>
  </si>
  <si>
    <t>令和５年度デジタル取引環境整備事業（ＥＣモールを利用する出店者・出品者向け相談窓口の設置等を通じた課題収集・整理に関する事業）</t>
  </si>
  <si>
    <t>令和4年度地球温暖化問題等対策調査委託費（気候変動緩和の科学的根拠に関する国際動向調査）</t>
  </si>
  <si>
    <t>令和５年度内外一体の経済成長戦略構築に係る国際経済調査事業（2025年大阪・関西万博におけるネガティブエミッション技術等の在り方に関する調査事業）</t>
  </si>
  <si>
    <t>公益財団法人中曽根平和研究所　東京都港区虎ノ門３－２ー２　虎ノ門３０森ビル６階</t>
  </si>
  <si>
    <t>令和５年度重要技術管理体制強化事業（国際経済秩序のあるべき姿等に関する調査）</t>
  </si>
  <si>
    <t>公益財団法人日本生産性本部　東京都千代田区平河町２－１３－１２</t>
  </si>
  <si>
    <t>令和４年度補正グローバル・バリューチェーン実装支援等事業（周知啓発及び企業支援事業）</t>
  </si>
  <si>
    <t>国認定</t>
    <rPh sb="0" eb="1">
      <t>クニ</t>
    </rPh>
    <rPh sb="1" eb="3">
      <t>ニンテイ</t>
    </rPh>
    <phoneticPr fontId="26"/>
  </si>
  <si>
    <t>一般競争契約（総合評価）</t>
  </si>
  <si>
    <t>公益財団法人日本自然保護協会
東京都中央区新川1-16-10</t>
  </si>
  <si>
    <t>支出負担行為担当官
関東森林管理局長
志知雄一
群馬県前橋市岩神町4-16-25</t>
  </si>
  <si>
    <t>令和5年度三国山地/赤谷川･生物多様性復元計画推進事業
(群馬県みなかみ町国有林のモニタリング調査､委員会の設置･運営等､専門部会の設置･運営等)</t>
  </si>
  <si>
    <t>農林水産省</t>
    <rPh sb="0" eb="5">
      <t>ノウリンスイサンショウ</t>
    </rPh>
    <phoneticPr fontId="12"/>
  </si>
  <si>
    <t>一般競争契約</t>
  </si>
  <si>
    <t>公益財団法人日本鳥類保護連盟
東京都杉並区和田3丁目54‐5</t>
  </si>
  <si>
    <t>分任支出負担行為担当官代理
根釧東部森林管理署次長
平尾慎朗
北海道標津郡標津町南2条西2丁目1-16</t>
  </si>
  <si>
    <t>令和5年度希少野生動植物種保護管理事業（シマフクロウ）
(巡視日数48日)</t>
    <rPh sb="0" eb="2">
      <t>レイワ</t>
    </rPh>
    <rPh sb="3" eb="5">
      <t>ネンド</t>
    </rPh>
    <rPh sb="5" eb="9">
      <t>キショウ</t>
    </rPh>
    <rPh sb="9" eb="12">
      <t>ドウショクブツ</t>
    </rPh>
    <rPh sb="12" eb="13">
      <t>シュ</t>
    </rPh>
    <rPh sb="13" eb="19">
      <t>ホゴカンリジギョウ</t>
    </rPh>
    <rPh sb="29" eb="31">
      <t>ジュンシ</t>
    </rPh>
    <rPh sb="31" eb="33">
      <t>ニッスウ</t>
    </rPh>
    <rPh sb="35" eb="36">
      <t>ニチ</t>
    </rPh>
    <phoneticPr fontId="7"/>
  </si>
  <si>
    <t>公社</t>
  </si>
  <si>
    <t>公益社団法人農業農村工学会
東京都港区新橋5-34-4</t>
  </si>
  <si>
    <t>分任支出負担行為担当官 関東農政局土地改良技術事務所長 山田 和広
埼玉県川口市南町2-5-3</t>
  </si>
  <si>
    <t>令和5年度 実践技術研修（農業水利施設のストックマネジメントコース）運営業務
一式</t>
    <rPh sb="39" eb="41">
      <t>イッシキ</t>
    </rPh>
    <phoneticPr fontId="12"/>
  </si>
  <si>
    <t>単価契約
共同調達（本局、土技所分を取りまとめて入札実施）</t>
    <rPh sb="0" eb="2">
      <t>タンカ</t>
    </rPh>
    <rPh sb="2" eb="4">
      <t>ケイヤク</t>
    </rPh>
    <rPh sb="5" eb="7">
      <t>キョウドウ</t>
    </rPh>
    <rPh sb="7" eb="9">
      <t>チョウタツ</t>
    </rPh>
    <rPh sb="10" eb="12">
      <t>ホンキョク</t>
    </rPh>
    <rPh sb="13" eb="14">
      <t>ド</t>
    </rPh>
    <rPh sb="14" eb="16">
      <t>ギショ</t>
    </rPh>
    <rPh sb="16" eb="17">
      <t>ブン</t>
    </rPh>
    <rPh sb="18" eb="19">
      <t>ト</t>
    </rPh>
    <rPh sb="24" eb="26">
      <t>ニュウサツ</t>
    </rPh>
    <rPh sb="26" eb="28">
      <t>ジッシ</t>
    </rPh>
    <phoneticPr fontId="26"/>
  </si>
  <si>
    <t>公益財団法人愛世会
東京都板橋区加賀1-3-1</t>
  </si>
  <si>
    <t>支出負担行為担当官 関東農政局長 信夫 隆生
埼玉県さいたま市中央区新都心2-1さいたま新都心合同庁舎2号館</t>
  </si>
  <si>
    <t>令和5年度健康診断業務（本局ほか）単価契約
一式</t>
    <rPh sb="22" eb="24">
      <t>イッシキ</t>
    </rPh>
    <phoneticPr fontId="26"/>
  </si>
  <si>
    <t>連名契約
（公益法人以外への支出を含めた契約総金額は87,395,000円）</t>
  </si>
  <si>
    <t>公益社団法人全国豊かな海づくり推進協会
東京都中央区日本橋堀留町2-2-8</t>
  </si>
  <si>
    <t>支出負担行為担当官 水産庁長官 神谷　崇
東京都千代田区霞が関1-2-1</t>
  </si>
  <si>
    <t>令和５年度水産多面的機能発揮対策支援委託事業</t>
    <rPh sb="0" eb="2">
      <t>レイワ</t>
    </rPh>
    <rPh sb="3" eb="5">
      <t>ネンド</t>
    </rPh>
    <rPh sb="5" eb="7">
      <t>スイサン</t>
    </rPh>
    <rPh sb="7" eb="9">
      <t>タメン</t>
    </rPh>
    <rPh sb="9" eb="10">
      <t>テキ</t>
    </rPh>
    <rPh sb="10" eb="12">
      <t>キノウ</t>
    </rPh>
    <rPh sb="12" eb="14">
      <t>ハッキ</t>
    </rPh>
    <rPh sb="14" eb="16">
      <t>タイサク</t>
    </rPh>
    <rPh sb="16" eb="18">
      <t>シエン</t>
    </rPh>
    <rPh sb="18" eb="20">
      <t>イタク</t>
    </rPh>
    <rPh sb="20" eb="22">
      <t>ジギョウ</t>
    </rPh>
    <phoneticPr fontId="12"/>
  </si>
  <si>
    <t>公財</t>
    <rPh sb="0" eb="1">
      <t>オオヤケ</t>
    </rPh>
    <phoneticPr fontId="12"/>
  </si>
  <si>
    <t>公益財団法人海洋生物環境研究所
東京都新宿区山吹町347番地藤和江戸川橋ビル７階</t>
  </si>
  <si>
    <t>令和５年度放射性物質影響調査推進事業のうち水産物中の放射性物質に関する分析結果の集計業務</t>
    <rPh sb="0" eb="2">
      <t>レイワ</t>
    </rPh>
    <rPh sb="3" eb="5">
      <t>ネンド</t>
    </rPh>
    <rPh sb="5" eb="7">
      <t>ホウシャ</t>
    </rPh>
    <rPh sb="7" eb="8">
      <t>セイ</t>
    </rPh>
    <rPh sb="8" eb="10">
      <t>ブッシツ</t>
    </rPh>
    <rPh sb="10" eb="12">
      <t>エイキョウ</t>
    </rPh>
    <rPh sb="12" eb="14">
      <t>チョウサ</t>
    </rPh>
    <rPh sb="14" eb="16">
      <t>スイシン</t>
    </rPh>
    <rPh sb="16" eb="18">
      <t>ジギョウ</t>
    </rPh>
    <rPh sb="21" eb="24">
      <t>スイサンブツ</t>
    </rPh>
    <rPh sb="24" eb="25">
      <t>チュウ</t>
    </rPh>
    <rPh sb="26" eb="28">
      <t>ホウシャ</t>
    </rPh>
    <rPh sb="28" eb="29">
      <t>セイ</t>
    </rPh>
    <rPh sb="29" eb="31">
      <t>ブッシツ</t>
    </rPh>
    <rPh sb="32" eb="33">
      <t>カン</t>
    </rPh>
    <rPh sb="35" eb="37">
      <t>ブンセキ</t>
    </rPh>
    <rPh sb="37" eb="39">
      <t>ケッカ</t>
    </rPh>
    <rPh sb="40" eb="42">
      <t>シュウケイ</t>
    </rPh>
    <rPh sb="42" eb="44">
      <t>ギョウム</t>
    </rPh>
    <phoneticPr fontId="12"/>
  </si>
  <si>
    <t>連名契約
（公益法人以外への支出を含めた契約総金額は17,999,999円）</t>
  </si>
  <si>
    <t>公益財団法人水産物安定供給推進機構
東京都千代田区神田東松下町 28-5</t>
  </si>
  <si>
    <t>令和５年度個別プロジェクトフォローアップ委託事業</t>
  </si>
  <si>
    <t>公益財団法人日本生態系協会
東京都豊島区西池袋２丁目３０番２０号</t>
    <phoneticPr fontId="12"/>
  </si>
  <si>
    <t>支出負担行為担当官林野庁長官織田央
東京都千代田区霞が関1-2-1</t>
  </si>
  <si>
    <t>令和５年度森林・山村多面的機能発揮対策評価検証事業</t>
  </si>
  <si>
    <t>公益財団法人日本食品油脂検査協会
東京都中央区日本橋浜町３丁目２７番８号</t>
    <phoneticPr fontId="12"/>
  </si>
  <si>
    <t>支出負担行為担当官　農林水産省大臣官房参事官（経理)坂内啓二
東京都千代田区霞が関1-2-1</t>
  </si>
  <si>
    <t>令和５年度有害化学物質リスク管理基礎調査委託事業（油脂類等中の3-MCPD脂肪酸エステル類及びグリシドール脂肪酸エステル類等の含有実態調査）</t>
  </si>
  <si>
    <t>公益社団法人日本水産資源保護協会
東京都中央区明石町1番1号東和明石ビル</t>
  </si>
  <si>
    <t>令和５年度水産防疫対策委託事業（養殖水産動物の診療体制の整備）</t>
  </si>
  <si>
    <t>公益社団法人農林水産・食品産業技術振興協会
東京都千代田区内幸町1丁目2番1号</t>
  </si>
  <si>
    <t>令和５年度植物品種等海外流出防止総合対策・推進委託事業（東アジア植物品種保護フォーラムの推進）</t>
  </si>
  <si>
    <t>令和５年度有害化学物質リスク管理基礎調査委託事業（加工食品中のトランス脂肪酸含有実態調査）</t>
  </si>
  <si>
    <t>公益財団法人流通経済研究所
東京都千代田区九段南4 丁目8番21号</t>
  </si>
  <si>
    <t>令和５年度福島県産農産物等流通実態調査委託事業</t>
  </si>
  <si>
    <t>一般競争入札（最低価格落札方式）</t>
  </si>
  <si>
    <t>公益社団法人長野県公共嘱託登記土地家屋調査士協会　長野県長野市大字南長野妻科３９９－２</t>
  </si>
  <si>
    <t>支出負担行為担当官長野労働局総務部長　岡久潤
長野市中御所１－２２－１</t>
    <rPh sb="0" eb="9">
      <t>シシュツフタンコウイタントウカン</t>
    </rPh>
    <rPh sb="9" eb="18">
      <t>ナガノロウドウキョクソウムブチョウ</t>
    </rPh>
    <rPh sb="19" eb="20">
      <t>オカ</t>
    </rPh>
    <rPh sb="20" eb="21">
      <t>ヒサ</t>
    </rPh>
    <rPh sb="21" eb="22">
      <t>ジュン</t>
    </rPh>
    <rPh sb="23" eb="26">
      <t>ナガノシ</t>
    </rPh>
    <rPh sb="26" eb="29">
      <t>ナカゴショ</t>
    </rPh>
    <phoneticPr fontId="12"/>
  </si>
  <si>
    <t>岡谷職安山下町第一宿舎及び第二宿舎　境界確定、地積測量及び地積更正登記業務委託</t>
  </si>
  <si>
    <t>厚生労働省</t>
    <rPh sb="0" eb="2">
      <t>コウセイ</t>
    </rPh>
    <rPh sb="2" eb="5">
      <t>ロウドウショウ</t>
    </rPh>
    <phoneticPr fontId="12"/>
  </si>
  <si>
    <t>公益財団法人統計情報研究開発センター
東京都千代田区神田神保町３－６</t>
    <phoneticPr fontId="12"/>
  </si>
  <si>
    <t>支出負担行為担当官
大臣官房会計課長
熊木　正人
千代田区霞が関１－２－２</t>
  </si>
  <si>
    <t>2019年国民生活基礎調査の匿名データ案作成等業務一式</t>
  </si>
  <si>
    <t>厚生労働省</t>
  </si>
  <si>
    <t>公益財団法人医療機器センター
東京都文京区本郷１－２８－３４</t>
  </si>
  <si>
    <t>プログラム医療機器の薬事承認におけるデータ信頼性等の検討事業</t>
  </si>
  <si>
    <t>厚生労働省</t>
    <rPh sb="0" eb="5">
      <t>コウセイロウドウショウ</t>
    </rPh>
    <phoneticPr fontId="12"/>
  </si>
  <si>
    <t>公益社団法人日本薬剤師会
東京都新宿区四谷３－３－１
四谷安田ビル７階</t>
  </si>
  <si>
    <t>支出負担行為担当官
厚生労働省医薬局長　城　克文
東京都千代田区霞が関１－２－２</t>
  </si>
  <si>
    <t>緊急避妊薬販売に係る環境整備のための調査事業　一式</t>
  </si>
  <si>
    <t>公益財団法人　日本分析センター
千葉県千葉市稲毛区山王町295-3</t>
    <rPh sb="0" eb="6">
      <t>コウエキザイダンホウジン</t>
    </rPh>
    <rPh sb="7" eb="9">
      <t>ニホン</t>
    </rPh>
    <rPh sb="9" eb="11">
      <t>ブンセキ</t>
    </rPh>
    <rPh sb="16" eb="19">
      <t>チバケン</t>
    </rPh>
    <rPh sb="19" eb="22">
      <t>チバシ</t>
    </rPh>
    <rPh sb="22" eb="25">
      <t>イナゲク</t>
    </rPh>
    <rPh sb="25" eb="28">
      <t>サンノウチョウ</t>
    </rPh>
    <phoneticPr fontId="12"/>
  </si>
  <si>
    <t>支出負担行為担当官
国立保健医療科学院総務部長
加賀山　成久
埼玉県和光市南２－３－６</t>
    <rPh sb="0" eb="6">
      <t>シシュツフタンコウイ</t>
    </rPh>
    <rPh sb="6" eb="9">
      <t>タントウカン</t>
    </rPh>
    <rPh sb="10" eb="12">
      <t>コクリツ</t>
    </rPh>
    <rPh sb="12" eb="14">
      <t>ホケン</t>
    </rPh>
    <rPh sb="14" eb="16">
      <t>イリョウ</t>
    </rPh>
    <rPh sb="16" eb="19">
      <t>カガクイン</t>
    </rPh>
    <rPh sb="19" eb="21">
      <t>ソウム</t>
    </rPh>
    <rPh sb="21" eb="23">
      <t>ブチョウ</t>
    </rPh>
    <rPh sb="24" eb="27">
      <t>カガヤマ</t>
    </rPh>
    <rPh sb="28" eb="30">
      <t>ナルヒサ</t>
    </rPh>
    <rPh sb="31" eb="33">
      <t>サイタマ</t>
    </rPh>
    <rPh sb="33" eb="34">
      <t>ケン</t>
    </rPh>
    <rPh sb="34" eb="36">
      <t>ワコウ</t>
    </rPh>
    <rPh sb="36" eb="37">
      <t>シ</t>
    </rPh>
    <rPh sb="37" eb="38">
      <t>ミナミ</t>
    </rPh>
    <phoneticPr fontId="12"/>
  </si>
  <si>
    <t>令和５年度　食品中の自然放射性核種に関する分析一式</t>
    <rPh sb="0" eb="2">
      <t>レイワ</t>
    </rPh>
    <rPh sb="3" eb="5">
      <t>ネンド</t>
    </rPh>
    <rPh sb="6" eb="9">
      <t>ショクヒンチュウ</t>
    </rPh>
    <rPh sb="10" eb="12">
      <t>シゼン</t>
    </rPh>
    <rPh sb="12" eb="14">
      <t>ホウシャ</t>
    </rPh>
    <rPh sb="14" eb="15">
      <t>セイ</t>
    </rPh>
    <rPh sb="15" eb="17">
      <t>カクシュ</t>
    </rPh>
    <rPh sb="18" eb="19">
      <t>カン</t>
    </rPh>
    <rPh sb="21" eb="23">
      <t>ブンセキ</t>
    </rPh>
    <rPh sb="23" eb="25">
      <t>イッシキ</t>
    </rPh>
    <phoneticPr fontId="12"/>
  </si>
  <si>
    <t>公益財団法人 給水工事技術振興財団
東京都新宿区西新宿二丁目7番1号小田急第一生命ビル12階</t>
  </si>
  <si>
    <t>令和５年度給水装置工事におけるデジタル化・効率化及び給水装置工事主任技術者の複数事業所兼務に関する調査</t>
  </si>
  <si>
    <t>公社</t>
    <rPh sb="0" eb="2">
      <t>コウシャ</t>
    </rPh>
    <phoneticPr fontId="2"/>
  </si>
  <si>
    <t>公社</t>
    <rPh sb="0" eb="2">
      <t>コウシャ</t>
    </rPh>
    <phoneticPr fontId="20"/>
  </si>
  <si>
    <t>公益社団法人国際厚生事業団
東京都港区虎ノ門２－３－２０</t>
  </si>
  <si>
    <t>水道インフラ輸出拡大に係る調査・検討等一式</t>
  </si>
  <si>
    <t>公益財団法人福岡労働衛生研究所
福岡市南区那の川1-11-27</t>
  </si>
  <si>
    <t>支出負担行為担当官福岡労働局総務部長
中山　始
福岡市博多区博多駅東2-11-1</t>
    <rPh sb="0" eb="9">
      <t>シシュツフタンコウイタントウカン</t>
    </rPh>
    <rPh sb="9" eb="11">
      <t>フクオカ</t>
    </rPh>
    <rPh sb="11" eb="13">
      <t>ロウドウ</t>
    </rPh>
    <rPh sb="13" eb="14">
      <t>キョク</t>
    </rPh>
    <rPh sb="14" eb="16">
      <t>ソウム</t>
    </rPh>
    <rPh sb="16" eb="18">
      <t>ブチョウ</t>
    </rPh>
    <rPh sb="19" eb="21">
      <t>ナカヤマ</t>
    </rPh>
    <rPh sb="22" eb="23">
      <t>ハジ</t>
    </rPh>
    <rPh sb="24" eb="27">
      <t>フクオカシ</t>
    </rPh>
    <rPh sb="27" eb="30">
      <t>ハカタク</t>
    </rPh>
    <rPh sb="30" eb="33">
      <t>ハカタエキ</t>
    </rPh>
    <rPh sb="33" eb="34">
      <t>ヒガシ</t>
    </rPh>
    <phoneticPr fontId="12"/>
  </si>
  <si>
    <t>令和５年度福岡労働局一般定期健診及び情報機器健診業務委託（単価契約）</t>
  </si>
  <si>
    <t>公益社団法人全国労働基準関係団体連合会
東京都千代田区内神田一丁目12番２号</t>
    <rPh sb="0" eb="2">
      <t>コウエキ</t>
    </rPh>
    <rPh sb="2" eb="6">
      <t>シャダンホウジン</t>
    </rPh>
    <rPh sb="6" eb="8">
      <t>ゼンコク</t>
    </rPh>
    <rPh sb="8" eb="10">
      <t>ロウドウ</t>
    </rPh>
    <rPh sb="10" eb="12">
      <t>キジュン</t>
    </rPh>
    <rPh sb="12" eb="14">
      <t>カンケイ</t>
    </rPh>
    <rPh sb="14" eb="16">
      <t>ダンタイ</t>
    </rPh>
    <rPh sb="16" eb="19">
      <t>レンゴウカイ</t>
    </rPh>
    <rPh sb="20" eb="23">
      <t>トウキョウト</t>
    </rPh>
    <rPh sb="23" eb="27">
      <t>チヨダク</t>
    </rPh>
    <rPh sb="27" eb="30">
      <t>ウチカンダ</t>
    </rPh>
    <rPh sb="30" eb="33">
      <t>イッチョウメ</t>
    </rPh>
    <rPh sb="35" eb="36">
      <t>バン</t>
    </rPh>
    <rPh sb="37" eb="38">
      <t>ゴウ</t>
    </rPh>
    <phoneticPr fontId="2"/>
  </si>
  <si>
    <t>支出負担行為担当官
厚生労働省労働基準局
労災管理課長　平嶋　壮州
東京都千代田区霞が関1-2-2</t>
  </si>
  <si>
    <t>建設業の一人親方等に対する安全衛生教育支援事業</t>
    <rPh sb="0" eb="2">
      <t>ケンセツ</t>
    </rPh>
    <rPh sb="2" eb="3">
      <t>ギョウ</t>
    </rPh>
    <rPh sb="4" eb="6">
      <t>ヒトリ</t>
    </rPh>
    <rPh sb="6" eb="8">
      <t>オヤカタ</t>
    </rPh>
    <rPh sb="8" eb="9">
      <t>トウ</t>
    </rPh>
    <rPh sb="10" eb="11">
      <t>タイ</t>
    </rPh>
    <rPh sb="13" eb="15">
      <t>アンゼン</t>
    </rPh>
    <rPh sb="15" eb="17">
      <t>エイセイ</t>
    </rPh>
    <rPh sb="17" eb="19">
      <t>キョウイク</t>
    </rPh>
    <rPh sb="19" eb="21">
      <t>シエン</t>
    </rPh>
    <rPh sb="21" eb="23">
      <t>ジギョウ</t>
    </rPh>
    <phoneticPr fontId="2"/>
  </si>
  <si>
    <t>公益財団法人原子力安全技術センター
東京都文京区白山5-1-3-101　東京富山会館ビル</t>
    <rPh sb="0" eb="2">
      <t>コウエキ</t>
    </rPh>
    <rPh sb="2" eb="4">
      <t>ザイダン</t>
    </rPh>
    <rPh sb="4" eb="6">
      <t>ホウジン</t>
    </rPh>
    <rPh sb="6" eb="9">
      <t>ゲンシリョク</t>
    </rPh>
    <rPh sb="9" eb="11">
      <t>アンゼン</t>
    </rPh>
    <rPh sb="11" eb="13">
      <t>ギジュツ</t>
    </rPh>
    <rPh sb="18" eb="21">
      <t>トウキョウト</t>
    </rPh>
    <rPh sb="21" eb="24">
      <t>ブンキョウク</t>
    </rPh>
    <rPh sb="24" eb="26">
      <t>ハクサン</t>
    </rPh>
    <rPh sb="36" eb="38">
      <t>トウキョウ</t>
    </rPh>
    <rPh sb="38" eb="40">
      <t>トヤマ</t>
    </rPh>
    <rPh sb="40" eb="42">
      <t>カイカン</t>
    </rPh>
    <phoneticPr fontId="26"/>
  </si>
  <si>
    <t>放射線被ばく管理に関する労働安全衛生マネジメントシステム導入支援事業</t>
  </si>
  <si>
    <t>公益社団法人　国際厚生事業団　理事長　水田邦雄
東京都中央区銀座７丁目１７番１４号</t>
    <rPh sb="19" eb="21">
      <t>ミズタ</t>
    </rPh>
    <rPh sb="21" eb="23">
      <t>クニオ</t>
    </rPh>
    <phoneticPr fontId="20"/>
  </si>
  <si>
    <t>支出負担行為担当官
厚生労働省大臣官房国際課長
中村　かおり
東京都千代田区霞が関１－２－２</t>
  </si>
  <si>
    <t>令和5年度水道分野の国際協力検討事業</t>
    <rPh sb="0" eb="2">
      <t>レイワ</t>
    </rPh>
    <rPh sb="3" eb="5">
      <t>ネンド</t>
    </rPh>
    <rPh sb="5" eb="7">
      <t>スイドウ</t>
    </rPh>
    <phoneticPr fontId="20"/>
  </si>
  <si>
    <t>公益社団法人日本食品衛生協会
東京都渋谷区神宮前２－６－１</t>
  </si>
  <si>
    <t>食品の規格基準（残留農薬等）に関する公開講座等の実施業務一式</t>
  </si>
  <si>
    <t>公益財団法人介護労働安定センター
東京都荒川区荒川７－５０－９</t>
    <rPh sb="17" eb="19">
      <t>トウキョウ</t>
    </rPh>
    <rPh sb="19" eb="20">
      <t>ト</t>
    </rPh>
    <rPh sb="20" eb="23">
      <t>アラカワク</t>
    </rPh>
    <rPh sb="23" eb="25">
      <t>アラカワ</t>
    </rPh>
    <phoneticPr fontId="12"/>
  </si>
  <si>
    <t>支出負担行為担当官大阪労働局総務部長　森實　久美子
大阪市中央区大手前４－１－６７</t>
  </si>
  <si>
    <t>令和５年度介護分野における人材確保のための雇用管理改善推進事業（大阪府）</t>
  </si>
  <si>
    <t>令和５年度過重労働解消のためのセミナー及び過重労働解消キャンペーンに関する広報事業</t>
  </si>
  <si>
    <t>連名契約（雇用勘定）</t>
    <rPh sb="0" eb="2">
      <t>レンメイ</t>
    </rPh>
    <rPh sb="2" eb="4">
      <t>ケイヤク</t>
    </rPh>
    <rPh sb="5" eb="7">
      <t>コヨウ</t>
    </rPh>
    <rPh sb="7" eb="9">
      <t>カンジョウ</t>
    </rPh>
    <phoneticPr fontId="2"/>
  </si>
  <si>
    <t>42,900,000
（21,450,000）</t>
  </si>
  <si>
    <t>令和５年度個別労働紛争の防止・解決のための労働法制普及・啓発事業</t>
  </si>
  <si>
    <t>公益財団法人　介護労働安定センター
東京都荒川区荒川7-50-9</t>
  </si>
  <si>
    <t>支出負担行為担当官
鹿児島労働局総務部長　三姓　晃一
鹿児島労働局
鹿児島市山下町13-21</t>
    <rPh sb="34" eb="38">
      <t>カゴシマシ</t>
    </rPh>
    <rPh sb="38" eb="40">
      <t>ヤマシタ</t>
    </rPh>
    <rPh sb="40" eb="41">
      <t>マチ</t>
    </rPh>
    <phoneticPr fontId="12"/>
  </si>
  <si>
    <t>介護分野における人材確保のための雇用管理改善推進事業</t>
    <rPh sb="0" eb="2">
      <t>カイゴ</t>
    </rPh>
    <rPh sb="2" eb="4">
      <t>ブンヤ</t>
    </rPh>
    <rPh sb="8" eb="10">
      <t>ジンザイ</t>
    </rPh>
    <rPh sb="10" eb="12">
      <t>カクホ</t>
    </rPh>
    <rPh sb="16" eb="18">
      <t>コヨウ</t>
    </rPh>
    <rPh sb="18" eb="20">
      <t>カンリ</t>
    </rPh>
    <rPh sb="20" eb="22">
      <t>カイゼン</t>
    </rPh>
    <rPh sb="22" eb="24">
      <t>スイシン</t>
    </rPh>
    <rPh sb="24" eb="26">
      <t>ジギョウ</t>
    </rPh>
    <phoneticPr fontId="0"/>
  </si>
  <si>
    <t>公益財団法人介護労働安定センター
東京都荒川区荒川7-50-9</t>
    <rPh sb="0" eb="2">
      <t>コウエキ</t>
    </rPh>
    <rPh sb="2" eb="4">
      <t>ザイダン</t>
    </rPh>
    <rPh sb="4" eb="6">
      <t>ホウジン</t>
    </rPh>
    <rPh sb="6" eb="8">
      <t>カイゴ</t>
    </rPh>
    <rPh sb="8" eb="10">
      <t>ロウドウ</t>
    </rPh>
    <rPh sb="10" eb="12">
      <t>アンテイ</t>
    </rPh>
    <rPh sb="17" eb="20">
      <t>トウキョウト</t>
    </rPh>
    <rPh sb="20" eb="23">
      <t>アラカワク</t>
    </rPh>
    <rPh sb="23" eb="25">
      <t>アラカワ</t>
    </rPh>
    <phoneticPr fontId="12"/>
  </si>
  <si>
    <t xml:space="preserve">宮崎労働局
支出負担行為担当官　小原　洋二
宮崎県宮崎市橘通東３丁目１番２２号５階
</t>
    <rPh sb="16" eb="18">
      <t>オハラ</t>
    </rPh>
    <rPh sb="19" eb="21">
      <t>ヨウジ</t>
    </rPh>
    <rPh sb="22" eb="24">
      <t>ミヤザキ</t>
    </rPh>
    <rPh sb="24" eb="25">
      <t>ケン</t>
    </rPh>
    <rPh sb="25" eb="28">
      <t>ミヤザキシ</t>
    </rPh>
    <rPh sb="28" eb="30">
      <t>タチバナドオリ</t>
    </rPh>
    <rPh sb="30" eb="31">
      <t>ヒガシ</t>
    </rPh>
    <rPh sb="32" eb="34">
      <t>チョウメ</t>
    </rPh>
    <rPh sb="35" eb="36">
      <t>バン</t>
    </rPh>
    <rPh sb="38" eb="39">
      <t>ゴウ</t>
    </rPh>
    <rPh sb="40" eb="41">
      <t>カイ</t>
    </rPh>
    <phoneticPr fontId="12"/>
  </si>
  <si>
    <t>介護分野における人材確保のための雇用管理改善推進事業委託契約</t>
    <rPh sb="0" eb="2">
      <t>カイゴ</t>
    </rPh>
    <rPh sb="2" eb="4">
      <t>ブンヤ</t>
    </rPh>
    <rPh sb="8" eb="10">
      <t>ジンザイ</t>
    </rPh>
    <rPh sb="10" eb="12">
      <t>カクホ</t>
    </rPh>
    <rPh sb="16" eb="18">
      <t>コヨウ</t>
    </rPh>
    <rPh sb="18" eb="20">
      <t>カンリ</t>
    </rPh>
    <rPh sb="20" eb="22">
      <t>カイゼン</t>
    </rPh>
    <rPh sb="22" eb="24">
      <t>スイシン</t>
    </rPh>
    <rPh sb="24" eb="26">
      <t>ジギョウ</t>
    </rPh>
    <rPh sb="26" eb="28">
      <t>イタク</t>
    </rPh>
    <rPh sb="28" eb="30">
      <t>ケイヤク</t>
    </rPh>
    <phoneticPr fontId="12"/>
  </si>
  <si>
    <t>公益財団法人介護労働安定センター
東京都荒川区荒
川７－５０－９ セ
ンターまちや５階</t>
  </si>
  <si>
    <t>支出負担行為担当官　熊本労働局総務部長　戸山 順之
熊本市西区春日2-10-1</t>
    <rPh sb="26" eb="29">
      <t>クマモトシ</t>
    </rPh>
    <rPh sb="29" eb="31">
      <t>ニシク</t>
    </rPh>
    <rPh sb="31" eb="33">
      <t>カスガ</t>
    </rPh>
    <phoneticPr fontId="12"/>
  </si>
  <si>
    <t>令和5年度介護分野における人材確保のための雇用管理改善推進事業</t>
  </si>
  <si>
    <t>公益財団法人介護労働安定センター
東京都荒川区荒川7-50-9</t>
  </si>
  <si>
    <t>「介護分野における人材確保のための雇用管理改善推進事業（福岡県）」の業務委託</t>
    <rPh sb="28" eb="31">
      <t>フクオカケン</t>
    </rPh>
    <phoneticPr fontId="2"/>
  </si>
  <si>
    <t>公益財団法人介護労働安定センター
東京都荒川区荒川7丁目50番9号</t>
    <rPh sb="0" eb="2">
      <t>コウエキ</t>
    </rPh>
    <rPh sb="2" eb="4">
      <t>ザイダン</t>
    </rPh>
    <rPh sb="4" eb="6">
      <t>ホウジン</t>
    </rPh>
    <rPh sb="6" eb="8">
      <t>カイゴ</t>
    </rPh>
    <rPh sb="8" eb="10">
      <t>ロウドウ</t>
    </rPh>
    <rPh sb="10" eb="12">
      <t>アンテイ</t>
    </rPh>
    <rPh sb="17" eb="20">
      <t>トウキョウト</t>
    </rPh>
    <rPh sb="20" eb="23">
      <t>アラカワク</t>
    </rPh>
    <rPh sb="23" eb="25">
      <t>アラカワ</t>
    </rPh>
    <rPh sb="26" eb="28">
      <t>チョウメ</t>
    </rPh>
    <rPh sb="30" eb="31">
      <t>バン</t>
    </rPh>
    <rPh sb="32" eb="33">
      <t>ゴウ</t>
    </rPh>
    <phoneticPr fontId="1"/>
  </si>
  <si>
    <t>支出負担行為担当官
徳島労働局総務部長
岩井　麻純
徳島市徳島町城内6-6</t>
    <rPh sb="0" eb="2">
      <t>シシュツ</t>
    </rPh>
    <rPh sb="2" eb="4">
      <t>フタン</t>
    </rPh>
    <rPh sb="4" eb="6">
      <t>コウイ</t>
    </rPh>
    <rPh sb="6" eb="9">
      <t>タントウカン</t>
    </rPh>
    <rPh sb="10" eb="12">
      <t>トクシマ</t>
    </rPh>
    <rPh sb="12" eb="14">
      <t>ロウドウ</t>
    </rPh>
    <rPh sb="14" eb="15">
      <t>キョク</t>
    </rPh>
    <rPh sb="15" eb="17">
      <t>ソウム</t>
    </rPh>
    <rPh sb="17" eb="19">
      <t>ブチョウ</t>
    </rPh>
    <rPh sb="20" eb="22">
      <t>イワイ</t>
    </rPh>
    <rPh sb="23" eb="24">
      <t>マ</t>
    </rPh>
    <rPh sb="24" eb="25">
      <t>スミ</t>
    </rPh>
    <rPh sb="26" eb="28">
      <t>トクシマ</t>
    </rPh>
    <rPh sb="28" eb="29">
      <t>シ</t>
    </rPh>
    <rPh sb="29" eb="32">
      <t>トクシマチョウ</t>
    </rPh>
    <rPh sb="32" eb="34">
      <t>ジョウナイ</t>
    </rPh>
    <phoneticPr fontId="1"/>
  </si>
  <si>
    <t>介護分野における人材確保のための雇用管理改善推進事業（徳島県）</t>
    <rPh sb="0" eb="2">
      <t>カイゴ</t>
    </rPh>
    <rPh sb="2" eb="4">
      <t>ブンヤ</t>
    </rPh>
    <rPh sb="8" eb="10">
      <t>ジンザイ</t>
    </rPh>
    <rPh sb="10" eb="12">
      <t>カクホ</t>
    </rPh>
    <rPh sb="16" eb="18">
      <t>コヨウ</t>
    </rPh>
    <rPh sb="18" eb="20">
      <t>カンリ</t>
    </rPh>
    <rPh sb="20" eb="22">
      <t>カイゼン</t>
    </rPh>
    <rPh sb="22" eb="24">
      <t>スイシン</t>
    </rPh>
    <rPh sb="24" eb="26">
      <t>ジギョウ</t>
    </rPh>
    <rPh sb="27" eb="30">
      <t>トクシマケン</t>
    </rPh>
    <phoneticPr fontId="1"/>
  </si>
  <si>
    <t>公益財団法人介護労働安定センター
東京都荒川区荒川７－５０－９</t>
  </si>
  <si>
    <t>支出負担行為担当官広島労働局総務部長　多和田　治彦
広島労働局総務部
広島市中区上八丁堀６－３0</t>
  </si>
  <si>
    <t>介護分野における人材確
保のための雇用管理改善推進事業</t>
  </si>
  <si>
    <t>公益財団法人ふるさと鳥取県定住機構
鳥取市扇町115-1鳥取駅前第一生命ビル1階</t>
    <rPh sb="0" eb="2">
      <t>コウエキ</t>
    </rPh>
    <rPh sb="2" eb="4">
      <t>ザイダン</t>
    </rPh>
    <rPh sb="4" eb="6">
      <t>ホウジン</t>
    </rPh>
    <rPh sb="10" eb="13">
      <t>トットリケン</t>
    </rPh>
    <rPh sb="13" eb="15">
      <t>テイジュウ</t>
    </rPh>
    <rPh sb="15" eb="17">
      <t>キコウ</t>
    </rPh>
    <rPh sb="18" eb="21">
      <t>トットリシ</t>
    </rPh>
    <rPh sb="21" eb="23">
      <t>オウギマチ</t>
    </rPh>
    <rPh sb="28" eb="30">
      <t>トットリ</t>
    </rPh>
    <rPh sb="30" eb="32">
      <t>エキマエ</t>
    </rPh>
    <rPh sb="32" eb="36">
      <t>ダイイチセイメイ</t>
    </rPh>
    <rPh sb="39" eb="40">
      <t>カイ</t>
    </rPh>
    <phoneticPr fontId="12"/>
  </si>
  <si>
    <t>支出負担行為担当官
鳥取労働局総務部長
吉野　明彦
鳥取市富安2丁目89-9</t>
    <rPh sb="0" eb="2">
      <t>シシュツ</t>
    </rPh>
    <rPh sb="2" eb="4">
      <t>フタン</t>
    </rPh>
    <rPh sb="4" eb="6">
      <t>コウイ</t>
    </rPh>
    <rPh sb="6" eb="9">
      <t>タントウカン</t>
    </rPh>
    <rPh sb="10" eb="12">
      <t>トットリ</t>
    </rPh>
    <rPh sb="12" eb="15">
      <t>ロウドウキョク</t>
    </rPh>
    <rPh sb="15" eb="17">
      <t>ソウム</t>
    </rPh>
    <rPh sb="17" eb="19">
      <t>ブチョウ</t>
    </rPh>
    <rPh sb="20" eb="22">
      <t>ヨシノ</t>
    </rPh>
    <rPh sb="23" eb="25">
      <t>アキヒコ</t>
    </rPh>
    <rPh sb="26" eb="29">
      <t>トットリシ</t>
    </rPh>
    <rPh sb="29" eb="31">
      <t>トミヤス</t>
    </rPh>
    <rPh sb="32" eb="34">
      <t>チョウメ</t>
    </rPh>
    <phoneticPr fontId="12"/>
  </si>
  <si>
    <t>令和５年度鳥取県一体的実施事業</t>
    <rPh sb="0" eb="2">
      <t>レイワ</t>
    </rPh>
    <rPh sb="3" eb="5">
      <t>ネンド</t>
    </rPh>
    <rPh sb="5" eb="8">
      <t>トットリケン</t>
    </rPh>
    <rPh sb="8" eb="11">
      <t>イッタイテキ</t>
    </rPh>
    <rPh sb="11" eb="13">
      <t>ジッシ</t>
    </rPh>
    <rPh sb="13" eb="15">
      <t>ジギョウ</t>
    </rPh>
    <phoneticPr fontId="12"/>
  </si>
  <si>
    <t>令和５年度若年者地域連携事業</t>
    <rPh sb="0" eb="2">
      <t>レイワ</t>
    </rPh>
    <rPh sb="3" eb="5">
      <t>ネンド</t>
    </rPh>
    <rPh sb="5" eb="7">
      <t>ジャクネン</t>
    </rPh>
    <rPh sb="7" eb="8">
      <t>シャ</t>
    </rPh>
    <rPh sb="8" eb="10">
      <t>チイキ</t>
    </rPh>
    <rPh sb="10" eb="12">
      <t>レンケイ</t>
    </rPh>
    <rPh sb="12" eb="14">
      <t>ジギョウ</t>
    </rPh>
    <phoneticPr fontId="12"/>
  </si>
  <si>
    <t>単価契約3,500円ほか
単価契約
予定調達総額
6,513,870円</t>
    <rPh sb="0" eb="2">
      <t>タンカ</t>
    </rPh>
    <rPh sb="2" eb="4">
      <t>ケイヤク</t>
    </rPh>
    <rPh sb="5" eb="10">
      <t>５００エン</t>
    </rPh>
    <phoneticPr fontId="12"/>
  </si>
  <si>
    <t>公益財団法人中国労働衛生協会鳥取検診所
鳥取市湖山町東4-95-1</t>
    <rPh sb="0" eb="2">
      <t>コウエキ</t>
    </rPh>
    <rPh sb="2" eb="4">
      <t>ザイダン</t>
    </rPh>
    <rPh sb="4" eb="6">
      <t>ホウジン</t>
    </rPh>
    <rPh sb="6" eb="8">
      <t>チュウゴク</t>
    </rPh>
    <rPh sb="8" eb="10">
      <t>ロウドウ</t>
    </rPh>
    <rPh sb="10" eb="12">
      <t>エイセイ</t>
    </rPh>
    <rPh sb="12" eb="14">
      <t>キョウカイ</t>
    </rPh>
    <rPh sb="14" eb="16">
      <t>トットリ</t>
    </rPh>
    <rPh sb="16" eb="18">
      <t>ケンシン</t>
    </rPh>
    <rPh sb="18" eb="19">
      <t>ショ</t>
    </rPh>
    <rPh sb="20" eb="23">
      <t>トットリシ</t>
    </rPh>
    <rPh sb="23" eb="26">
      <t>コヤマチョウ</t>
    </rPh>
    <rPh sb="26" eb="27">
      <t>ヒガシ</t>
    </rPh>
    <phoneticPr fontId="12"/>
  </si>
  <si>
    <t>令和５年度一般及び特殊健康診断に係る単価契約</t>
    <rPh sb="0" eb="2">
      <t>レイワ</t>
    </rPh>
    <rPh sb="3" eb="5">
      <t>ネンド</t>
    </rPh>
    <rPh sb="5" eb="7">
      <t>イッパン</t>
    </rPh>
    <rPh sb="7" eb="8">
      <t>オヨ</t>
    </rPh>
    <rPh sb="9" eb="11">
      <t>トクシュ</t>
    </rPh>
    <rPh sb="11" eb="13">
      <t>ケンコウ</t>
    </rPh>
    <rPh sb="13" eb="15">
      <t>シンダン</t>
    </rPh>
    <rPh sb="16" eb="17">
      <t>カカ</t>
    </rPh>
    <rPh sb="18" eb="20">
      <t>タンカ</t>
    </rPh>
    <rPh sb="20" eb="22">
      <t>ケイヤク</t>
    </rPh>
    <phoneticPr fontId="12"/>
  </si>
  <si>
    <t>公益財団法人介護労働安定センター　東京都荒川区荒川７－５０－９センターまちや５階</t>
    <rPh sb="0" eb="6">
      <t>コウエキザイダンホウジン</t>
    </rPh>
    <rPh sb="6" eb="10">
      <t>カイゴロウドウ</t>
    </rPh>
    <rPh sb="10" eb="12">
      <t>アンテイ</t>
    </rPh>
    <rPh sb="17" eb="20">
      <t>トウキョウト</t>
    </rPh>
    <rPh sb="20" eb="23">
      <t>アラカワク</t>
    </rPh>
    <rPh sb="23" eb="25">
      <t>アラカワ</t>
    </rPh>
    <rPh sb="39" eb="40">
      <t>カイ</t>
    </rPh>
    <phoneticPr fontId="12"/>
  </si>
  <si>
    <t>支出負担行為担当官和歌山労働局総務部長　町田英紀　和歌山市黒田二丁目３番３号</t>
    <rPh sb="0" eb="9">
      <t>シシュツフタンコウイタントウカン</t>
    </rPh>
    <rPh sb="9" eb="12">
      <t>ワカヤマ</t>
    </rPh>
    <rPh sb="12" eb="14">
      <t>ロウドウ</t>
    </rPh>
    <rPh sb="14" eb="15">
      <t>キョク</t>
    </rPh>
    <rPh sb="15" eb="17">
      <t>ソウム</t>
    </rPh>
    <rPh sb="17" eb="19">
      <t>ブチョウ</t>
    </rPh>
    <rPh sb="20" eb="22">
      <t>マチダ</t>
    </rPh>
    <rPh sb="22" eb="24">
      <t>ヒデキ</t>
    </rPh>
    <rPh sb="25" eb="29">
      <t>ワカヤマシ</t>
    </rPh>
    <rPh sb="29" eb="31">
      <t>クロダ</t>
    </rPh>
    <rPh sb="31" eb="34">
      <t>ニチョウメ</t>
    </rPh>
    <rPh sb="35" eb="36">
      <t>バン</t>
    </rPh>
    <rPh sb="37" eb="38">
      <t>ゴウ</t>
    </rPh>
    <phoneticPr fontId="12"/>
  </si>
  <si>
    <t>介護分野における人材確保のための雇用管理改善推進事業（和歌山県）委託契約</t>
    <rPh sb="0" eb="2">
      <t>カイゴ</t>
    </rPh>
    <rPh sb="2" eb="4">
      <t>ブンヤ</t>
    </rPh>
    <rPh sb="8" eb="10">
      <t>ジンザイ</t>
    </rPh>
    <rPh sb="10" eb="12">
      <t>カクホ</t>
    </rPh>
    <rPh sb="16" eb="18">
      <t>コヨウ</t>
    </rPh>
    <rPh sb="18" eb="20">
      <t>カンリ</t>
    </rPh>
    <rPh sb="20" eb="22">
      <t>カイゼン</t>
    </rPh>
    <rPh sb="22" eb="24">
      <t>スイシン</t>
    </rPh>
    <rPh sb="24" eb="26">
      <t>ジギョウ</t>
    </rPh>
    <rPh sb="27" eb="31">
      <t>ワカヤマケン</t>
    </rPh>
    <rPh sb="32" eb="34">
      <t>イタク</t>
    </rPh>
    <rPh sb="34" eb="36">
      <t>ケイヤク</t>
    </rPh>
    <phoneticPr fontId="12"/>
  </si>
  <si>
    <t>支出負担行為担当官
兵庫労働局総務部長
安蒜　孝至
神戸市中央区東川崎町1-1-3</t>
  </si>
  <si>
    <t>公益財団法人パブリックヘルスリサーチセンター
東京都新宿区西早稲田1-1-7</t>
  </si>
  <si>
    <t>令和5年度兵庫労働局における一般定期健康診断等委託契約（単価契約）</t>
  </si>
  <si>
    <t>公益財団法人介護労働安定センター　東京都荒川区荒川７丁目５０番９号</t>
    <rPh sb="0" eb="6">
      <t>コウエキザイダンホウジン</t>
    </rPh>
    <rPh sb="6" eb="8">
      <t>カイゴ</t>
    </rPh>
    <rPh sb="8" eb="10">
      <t>ロウドウ</t>
    </rPh>
    <rPh sb="10" eb="12">
      <t>アンテイ</t>
    </rPh>
    <rPh sb="17" eb="20">
      <t>トウキョウト</t>
    </rPh>
    <rPh sb="20" eb="23">
      <t>アラカワク</t>
    </rPh>
    <rPh sb="23" eb="25">
      <t>アラカワ</t>
    </rPh>
    <rPh sb="26" eb="28">
      <t>チョウメ</t>
    </rPh>
    <rPh sb="30" eb="31">
      <t>バン</t>
    </rPh>
    <rPh sb="32" eb="33">
      <t>ゴウ</t>
    </rPh>
    <phoneticPr fontId="12"/>
  </si>
  <si>
    <t>支出負担行為担当官滋賀労働局総務部長　塩田恵次
滋賀県大津市打出浜１４番１５号</t>
    <rPh sb="0" eb="2">
      <t>シシュツ</t>
    </rPh>
    <rPh sb="2" eb="4">
      <t>フタン</t>
    </rPh>
    <rPh sb="4" eb="13">
      <t>コウイタントウカンシガロウドウ</t>
    </rPh>
    <rPh sb="13" eb="14">
      <t>キョク</t>
    </rPh>
    <rPh sb="14" eb="16">
      <t>ソウム</t>
    </rPh>
    <rPh sb="16" eb="18">
      <t>ブチョウ</t>
    </rPh>
    <rPh sb="19" eb="21">
      <t>シオダ</t>
    </rPh>
    <rPh sb="21" eb="22">
      <t>メグミ</t>
    </rPh>
    <rPh sb="22" eb="23">
      <t>ジ</t>
    </rPh>
    <rPh sb="24" eb="27">
      <t>シガケン</t>
    </rPh>
    <rPh sb="27" eb="30">
      <t>オオツシ</t>
    </rPh>
    <rPh sb="30" eb="33">
      <t>ウチデハマ</t>
    </rPh>
    <rPh sb="35" eb="36">
      <t>バン</t>
    </rPh>
    <rPh sb="38" eb="39">
      <t>ゴウ</t>
    </rPh>
    <phoneticPr fontId="12"/>
  </si>
  <si>
    <t>介護分野における人材確保のための雇用管理改善推進事業（滋賀県）</t>
    <rPh sb="0" eb="2">
      <t>カイゴ</t>
    </rPh>
    <rPh sb="2" eb="4">
      <t>ブンヤ</t>
    </rPh>
    <rPh sb="8" eb="10">
      <t>ジンザイ</t>
    </rPh>
    <rPh sb="10" eb="12">
      <t>カクホ</t>
    </rPh>
    <rPh sb="16" eb="18">
      <t>コヨウ</t>
    </rPh>
    <rPh sb="18" eb="20">
      <t>カンリ</t>
    </rPh>
    <rPh sb="20" eb="22">
      <t>カイゼン</t>
    </rPh>
    <rPh sb="22" eb="24">
      <t>スイシン</t>
    </rPh>
    <rPh sb="24" eb="26">
      <t>ジギョウ</t>
    </rPh>
    <rPh sb="27" eb="30">
      <t>シガケン</t>
    </rPh>
    <phoneticPr fontId="12"/>
  </si>
  <si>
    <t>公益財団法人　介護労働安定センター
東京都荒川区荒川7-50-9　センターまちや5階</t>
  </si>
  <si>
    <t>支出負担行為担当官　愛知労働局総務部長
和田山　純一　　
名古屋市中区三の丸2-5-1</t>
    <rPh sb="20" eb="23">
      <t>ワダヤマ</t>
    </rPh>
    <rPh sb="24" eb="26">
      <t>ジュンイチ</t>
    </rPh>
    <phoneticPr fontId="12"/>
  </si>
  <si>
    <t>介護分野における人材確保のための雇用管理改善推進事業（愛知県）委託契約</t>
  </si>
  <si>
    <t>公益財団法人介護労働安定センター
東京都荒川区荒川7-50-9センターまちや5階</t>
  </si>
  <si>
    <t>支出負担行為担当官山梨労働局総務部長福原　正
甲府市丸の内1-1-11</t>
  </si>
  <si>
    <t>介護分野における人材確保のための雇用管理改善推進事業（山梨県）　</t>
  </si>
  <si>
    <t>公益財団法人介護労働安定センター
東京都荒川区荒川7-50-9</t>
    <rPh sb="0" eb="2">
      <t>コウエキ</t>
    </rPh>
    <rPh sb="2" eb="4">
      <t>ザイダン</t>
    </rPh>
    <rPh sb="4" eb="6">
      <t>ホウジン</t>
    </rPh>
    <rPh sb="6" eb="8">
      <t>カイゴ</t>
    </rPh>
    <rPh sb="8" eb="10">
      <t>ロウドウ</t>
    </rPh>
    <rPh sb="10" eb="12">
      <t>アンテイ</t>
    </rPh>
    <rPh sb="17" eb="19">
      <t>トウキョウ</t>
    </rPh>
    <rPh sb="19" eb="20">
      <t>ト</t>
    </rPh>
    <rPh sb="20" eb="23">
      <t>アラカワク</t>
    </rPh>
    <rPh sb="23" eb="25">
      <t>アラカワ</t>
    </rPh>
    <phoneticPr fontId="12"/>
  </si>
  <si>
    <t>支出負担行為担当官神奈川労働局総務部長　津崎僚二
神奈川県横浜市中区北仲通5－57横浜第2合同庁舎8階</t>
    <rPh sb="0" eb="9">
      <t>シシュツフタンコウイタントウカン</t>
    </rPh>
    <rPh sb="9" eb="12">
      <t>カナガワ</t>
    </rPh>
    <rPh sb="12" eb="14">
      <t>ロウドウ</t>
    </rPh>
    <rPh sb="14" eb="15">
      <t>キョク</t>
    </rPh>
    <rPh sb="15" eb="17">
      <t>ソウム</t>
    </rPh>
    <rPh sb="17" eb="19">
      <t>ブチョウ</t>
    </rPh>
    <rPh sb="20" eb="22">
      <t>ツザキ</t>
    </rPh>
    <rPh sb="22" eb="23">
      <t>リョウ</t>
    </rPh>
    <rPh sb="23" eb="24">
      <t>ニ</t>
    </rPh>
    <rPh sb="25" eb="29">
      <t>カナガワケン</t>
    </rPh>
    <rPh sb="29" eb="32">
      <t>ヨコハマシ</t>
    </rPh>
    <rPh sb="32" eb="34">
      <t>ナカク</t>
    </rPh>
    <rPh sb="34" eb="37">
      <t>キタナカドオリ</t>
    </rPh>
    <rPh sb="41" eb="44">
      <t>ヨコハマダイ</t>
    </rPh>
    <rPh sb="45" eb="49">
      <t>ゴウドウチョウシャ</t>
    </rPh>
    <rPh sb="50" eb="51">
      <t>カイ</t>
    </rPh>
    <phoneticPr fontId="12"/>
  </si>
  <si>
    <t>介護分野における人材確保のための雇用管理改善推進事業（神奈川県）</t>
    <rPh sb="0" eb="2">
      <t>カイゴ</t>
    </rPh>
    <rPh sb="2" eb="4">
      <t>ブンヤ</t>
    </rPh>
    <rPh sb="8" eb="10">
      <t>ジンザイ</t>
    </rPh>
    <rPh sb="10" eb="12">
      <t>カクホ</t>
    </rPh>
    <rPh sb="16" eb="18">
      <t>コヨウ</t>
    </rPh>
    <rPh sb="18" eb="20">
      <t>カンリ</t>
    </rPh>
    <rPh sb="20" eb="22">
      <t>カイゼン</t>
    </rPh>
    <rPh sb="22" eb="24">
      <t>スイシン</t>
    </rPh>
    <rPh sb="24" eb="26">
      <t>ジギョウ</t>
    </rPh>
    <rPh sb="27" eb="31">
      <t>カナガワケン</t>
    </rPh>
    <phoneticPr fontId="12"/>
  </si>
  <si>
    <t>東京都千代田区九段南1-2-1九段第3合同庁舎
東京労働局
支出負担行為担当官
東京労働局総務部長
金成　真一</t>
  </si>
  <si>
    <t>介護分野における人材確保のための雇用管理改善推進事業</t>
    <rPh sb="0" eb="2">
      <t>カイゴ</t>
    </rPh>
    <rPh sb="2" eb="4">
      <t>ブンヤ</t>
    </rPh>
    <rPh sb="8" eb="10">
      <t>ジンザイ</t>
    </rPh>
    <rPh sb="10" eb="12">
      <t>カクホ</t>
    </rPh>
    <rPh sb="16" eb="18">
      <t>コヨウ</t>
    </rPh>
    <rPh sb="18" eb="20">
      <t>カンリ</t>
    </rPh>
    <rPh sb="20" eb="22">
      <t>カイゼン</t>
    </rPh>
    <rPh sb="22" eb="24">
      <t>スイシン</t>
    </rPh>
    <rPh sb="24" eb="26">
      <t>ジギョウ</t>
    </rPh>
    <phoneticPr fontId="20"/>
  </si>
  <si>
    <t>公益財団法人　介護労働安定センター
東京都荒川区荒川7-50-9</t>
    <rPh sb="0" eb="2">
      <t>コウエキ</t>
    </rPh>
    <rPh sb="2" eb="4">
      <t>ザイダン</t>
    </rPh>
    <rPh sb="4" eb="6">
      <t>ホウジン</t>
    </rPh>
    <rPh sb="7" eb="9">
      <t>カイゴ</t>
    </rPh>
    <rPh sb="9" eb="11">
      <t>ロウドウ</t>
    </rPh>
    <rPh sb="11" eb="13">
      <t>アンテイ</t>
    </rPh>
    <rPh sb="18" eb="21">
      <t>トウキョウト</t>
    </rPh>
    <rPh sb="21" eb="24">
      <t>アラカワク</t>
    </rPh>
    <rPh sb="24" eb="26">
      <t>アラカワ</t>
    </rPh>
    <phoneticPr fontId="12"/>
  </si>
  <si>
    <t>支出負担行為担当官　千葉労働局総務部長　八藤後　紀明
千葉市中央区中央4-11-1</t>
    <rPh sb="20" eb="23">
      <t>ヤトウゴ</t>
    </rPh>
    <rPh sb="24" eb="26">
      <t>ノリアキ</t>
    </rPh>
    <phoneticPr fontId="12"/>
  </si>
  <si>
    <t>令和５年度介護分野における人材確保のための雇用管理改善推進事業委託契約</t>
  </si>
  <si>
    <t>公益社団法人全国労働基準関係団体連合会
東京都千代田区内神田１－１２－２</t>
  </si>
  <si>
    <t>支出負担行為担当官
厚生労働省職業安定局雇用保険課長　尾田　進
東京都千代田区霞が関１－２－２</t>
    <rPh sb="0" eb="2">
      <t>シシュツ</t>
    </rPh>
    <rPh sb="2" eb="4">
      <t>フタン</t>
    </rPh>
    <rPh sb="4" eb="6">
      <t>コウイ</t>
    </rPh>
    <rPh sb="6" eb="9">
      <t>タントウカン</t>
    </rPh>
    <rPh sb="10" eb="26">
      <t>コウセイロウドウショウショクギョウアンテイキョクコヨウホケンカチョウ</t>
    </rPh>
    <rPh sb="27" eb="29">
      <t>オダ</t>
    </rPh>
    <rPh sb="30" eb="31">
      <t>ススム</t>
    </rPh>
    <rPh sb="32" eb="42">
      <t>100-0013</t>
    </rPh>
    <phoneticPr fontId="1"/>
  </si>
  <si>
    <t>令和5年度労働者派遣事業者の適正化推進事業</t>
  </si>
  <si>
    <t>厚生労働省</t>
    <rPh sb="0" eb="5">
      <t>コウセイロウドウショウ</t>
    </rPh>
    <phoneticPr fontId="4"/>
  </si>
  <si>
    <t>公益社団法人全国求人情報協会
東京都千代田区富士見２丁目６番地９</t>
  </si>
  <si>
    <t>令和５年度優良募集情報等提供事業者の推奨事業</t>
  </si>
  <si>
    <t>公益社団法人全国民営職業紹介事業協会
東京都文京区本郷３－３８－１</t>
  </si>
  <si>
    <t>令和５年度職業紹介事業者の適正化推進事業</t>
  </si>
  <si>
    <t>民間人材サービスの活用検討事業（求人者相談支援・利用促進）</t>
  </si>
  <si>
    <t>公益社団法人日本看護家政紹介事業協会
東京都新宿区市谷仲之町３番２号</t>
  </si>
  <si>
    <t>民間人材サービスの活用検討事業（家政婦（夫）等の質の向上・活動推進）</t>
  </si>
  <si>
    <t>地域における業界団体を活用した技能者育成支援策の検討事業</t>
  </si>
  <si>
    <t>公益財団法人介護労働安定センター
東京都荒川区荒川７丁目５０番９号</t>
  </si>
  <si>
    <t>介護労働者雇用管理責任者講習事業</t>
  </si>
  <si>
    <t>令和５（2023）年度給水装置工事主任技術者免状発行業務</t>
  </si>
  <si>
    <t>公財</t>
    <rPh sb="0" eb="1">
      <t>コウ</t>
    </rPh>
    <rPh sb="1" eb="2">
      <t>ザイ</t>
    </rPh>
    <phoneticPr fontId="20"/>
  </si>
  <si>
    <t>公益財団法人日本医療機能評価機構
東京都千代田区神田三崎町1丁目4番17号</t>
  </si>
  <si>
    <t>支出負担行為担当官
大臣官房医薬産業振興・医療情報審議官
城　克文
東京都千代田区霞が関1-2-2</t>
  </si>
  <si>
    <t>EBM（根拠に基づく医療）普及推進及び調査等事業</t>
  </si>
  <si>
    <t>公益財団法人エイズ予防財団
東京都千代田区神田猿楽町2-7-1　ＴＯＨＹＵビル3階</t>
  </si>
  <si>
    <t>支出負担行為担当官
厚生労働省健康局長
佐原　康之
東京都千代田区霞が関1-2-2</t>
    <rPh sb="18" eb="19">
      <t>チョウ</t>
    </rPh>
    <rPh sb="20" eb="22">
      <t>サハラ</t>
    </rPh>
    <rPh sb="23" eb="25">
      <t>ヤスユキ</t>
    </rPh>
    <phoneticPr fontId="20"/>
  </si>
  <si>
    <t>同性愛者等向けコミュニティセンターを活用した広報等一式（仙台市青葉区、新宿区新宿二丁目、名古屋市中区、大阪市北区、那覇市壺屋）</t>
  </si>
  <si>
    <t>公益財団法人笹川保健財団
東京都港区赤坂1-2-2</t>
    <rPh sb="0" eb="12">
      <t>コウエキザイダンホウジンササガワホケンザイダン</t>
    </rPh>
    <rPh sb="13" eb="16">
      <t>トウキョウト</t>
    </rPh>
    <rPh sb="16" eb="18">
      <t>ミナトク</t>
    </rPh>
    <rPh sb="18" eb="20">
      <t>アカサカ</t>
    </rPh>
    <phoneticPr fontId="20"/>
  </si>
  <si>
    <t>国立ハンセン病資料館等の運営と啓発広報一式</t>
  </si>
  <si>
    <t>公益財団法人介護労働安定センター
東京都荒川区荒川７－５０－９センターまちや５階</t>
  </si>
  <si>
    <t>支出負担行為担当官
茨城労働局総務部長　近江　謙一
水戸市宮町1-8-31</t>
    <phoneticPr fontId="12"/>
  </si>
  <si>
    <t>令和５年度
介護分野における人材確保のための雇用管理改善推進事業（茨城県）</t>
  </si>
  <si>
    <t>公益財団法人テクノエイド協会
東京都新宿区神楽河岸１番１号　セントラルプラザ4階</t>
    <rPh sb="0" eb="2">
      <t>コウエキ</t>
    </rPh>
    <rPh sb="2" eb="4">
      <t>ザイダン</t>
    </rPh>
    <rPh sb="4" eb="6">
      <t>ホウジン</t>
    </rPh>
    <rPh sb="12" eb="14">
      <t>キョウカイ</t>
    </rPh>
    <phoneticPr fontId="2"/>
  </si>
  <si>
    <t>支出負担行為担当官
厚生労働省老健局長
大西　証史
東京都千代田区霞が関1-2-2</t>
    <rPh sb="20" eb="22">
      <t>オオニシ</t>
    </rPh>
    <rPh sb="23" eb="24">
      <t>アカシ</t>
    </rPh>
    <rPh sb="24" eb="25">
      <t>シ</t>
    </rPh>
    <phoneticPr fontId="2"/>
  </si>
  <si>
    <t>福祉用具・介護ロボット実用化支援等一式</t>
    <rPh sb="0" eb="2">
      <t>フクシ</t>
    </rPh>
    <rPh sb="2" eb="4">
      <t>ヨウグ</t>
    </rPh>
    <rPh sb="5" eb="7">
      <t>カイゴ</t>
    </rPh>
    <rPh sb="11" eb="14">
      <t>ジツヨウカ</t>
    </rPh>
    <rPh sb="14" eb="16">
      <t>シエン</t>
    </rPh>
    <rPh sb="16" eb="17">
      <t>トウ</t>
    </rPh>
    <rPh sb="17" eb="19">
      <t>イッシキ</t>
    </rPh>
    <phoneticPr fontId="2"/>
  </si>
  <si>
    <t>公益社団法人日本医師会
東京都文京区本駒込2-28-16</t>
    <phoneticPr fontId="12"/>
  </si>
  <si>
    <t>支出負担行為担当官
厚生労働省医政局長　榎本　健太郎
東京都千代田区霞が関１－２－２</t>
  </si>
  <si>
    <t>令和５年度オンライン診療研修・調査事業</t>
  </si>
  <si>
    <t>集中的技能向上水準の適用に向けた審査事業</t>
  </si>
  <si>
    <t>一般競争入札（総合評価落札方式）</t>
    <rPh sb="0" eb="6">
      <t>イッパンキョウソウニュウサツ</t>
    </rPh>
    <rPh sb="7" eb="11">
      <t>ソウゴウヒョウカ</t>
    </rPh>
    <rPh sb="11" eb="15">
      <t>ラクサツホウシキ</t>
    </rPh>
    <phoneticPr fontId="12"/>
  </si>
  <si>
    <t>公益財団法人未来工学研究所
東京都江東区深川２丁目６番１１号</t>
  </si>
  <si>
    <t>研究振興局長　塩見　みづ枝
東京都千代田区霞が関３－２－２</t>
  </si>
  <si>
    <t>大学及び大学共同利用機関の研究力強化に必要な課題及び対策に関する調査業務</t>
  </si>
  <si>
    <t>文部科学省</t>
    <rPh sb="0" eb="2">
      <t>モンブ</t>
    </rPh>
    <rPh sb="2" eb="5">
      <t>カガクショウ</t>
    </rPh>
    <phoneticPr fontId="12"/>
  </si>
  <si>
    <t>公益財団法人日本測量調査技術協会
東京都新宿区高田馬場４丁目４０番１１号看山ビル</t>
  </si>
  <si>
    <t>文化庁次長　森田　正信
京都府京都市上京区下長者町通新町西入藪之内町８５番４</t>
  </si>
  <si>
    <t>埋蔵文化財発掘調査における三次元測量技術の現状把握と応用に関する調査研究事業</t>
  </si>
  <si>
    <t>公益財団法人未来工学研究所
東京都江東区深川二丁目６番１１号</t>
  </si>
  <si>
    <t>科学技術・学術政策局長　柿田　恭良
東京都千代田区霞が関３－２－２</t>
  </si>
  <si>
    <t>研究者の交流に関する調査</t>
  </si>
  <si>
    <t>公財</t>
    <rPh sb="0" eb="1">
      <t>コウ</t>
    </rPh>
    <rPh sb="1" eb="2">
      <t>ザイ</t>
    </rPh>
    <phoneticPr fontId="26"/>
  </si>
  <si>
    <t>研究開発評価に関する実態調査・分析業務</t>
  </si>
  <si>
    <t>公益財団法人全日本科学技術協会
東京都文京区湯島３丁目３１番６号</t>
  </si>
  <si>
    <t>科学技術・学術政策研究所長　大山　真未
東京都千代田区霞が関３－２－２</t>
  </si>
  <si>
    <t>地域イノベーションシステムに関する調査</t>
  </si>
  <si>
    <t>令和５年度発掘調査のイノベーションによる新たな 埋蔵文化財保護システムの構築に関する調査研究事業</t>
  </si>
  <si>
    <t>公財</t>
    <rPh sb="0" eb="1">
      <t>オオヤケ</t>
    </rPh>
    <rPh sb="1" eb="2">
      <t>ザイ</t>
    </rPh>
    <phoneticPr fontId="12"/>
  </si>
  <si>
    <t>一般競争入札（最低価格落札方式）</t>
    <rPh sb="0" eb="2">
      <t>イッパン</t>
    </rPh>
    <rPh sb="2" eb="4">
      <t>キョウソウ</t>
    </rPh>
    <rPh sb="4" eb="6">
      <t>ニュウサツ</t>
    </rPh>
    <rPh sb="7" eb="11">
      <t>サイテイカカク</t>
    </rPh>
    <rPh sb="11" eb="15">
      <t>ラクサツホウシキ</t>
    </rPh>
    <phoneticPr fontId="12"/>
  </si>
  <si>
    <t>公益財団法人元興寺文化財研究所
奈良県奈良市中院町１１番地</t>
  </si>
  <si>
    <t>大臣官房会計課長　松浦　重和
東京都千代田区霞が関３－２－２</t>
  </si>
  <si>
    <t>「発掘された日本列島２０２３」展・「アフター発掘された日本列島２０２３」展運営等業務</t>
  </si>
  <si>
    <t>科学技術・学術政策研究所長　大山　真未
東京都千代田区霞が関３－２－２</t>
    <rPh sb="20" eb="23">
      <t>トウキョウト</t>
    </rPh>
    <phoneticPr fontId="12"/>
  </si>
  <si>
    <t>エネルギー事情等の変化を背景とした国内外の未来社会像と政策の方向性 に関する調査</t>
  </si>
  <si>
    <t>デルファイ法による意見収集に適したウェブアンケートシステムの要件検討・構築及び試験運用</t>
  </si>
  <si>
    <t>科学技術と社会との関係性を踏まえた中長期的に振興すべき研究テーマの抽出</t>
  </si>
  <si>
    <t>研究活動把握データベースを用いた研究活動の実態把握 (研究室パネル調査)(2023年度分)</t>
  </si>
  <si>
    <t>科学技術イノベーション政策における「政策のための科学」推進事業における共進化実現プログラムの実証調査</t>
  </si>
  <si>
    <t>公益社団法人日本観光振興協会
東京都港区虎ノ門３丁目１番１号</t>
  </si>
  <si>
    <t>文化庁次長　杉浦　久弘
東京都千代田区霞が関３－２－２</t>
  </si>
  <si>
    <t>令和５年度文化財多言語解説整備事業に係る管理支援・検証等業務</t>
  </si>
  <si>
    <t>研究開発戦略立案に資する海外の最新研究開発動向並びに社会課題の調査分析業務</t>
  </si>
  <si>
    <t>公益財団法人原子力安全研究協会
東京都港区新橋５丁目１８番７号</t>
  </si>
  <si>
    <t>研究開発局開発企画課長　松浦　重和
東京都千代田区霞が関３－２－２</t>
  </si>
  <si>
    <t>放射線利用技術等国際交流（専門家交流）</t>
  </si>
  <si>
    <t>原子力平和利用確保調査（諸外国における原子力の平和利用に関する状況の調査）</t>
  </si>
  <si>
    <t>公益財団法人画像情報教育振興協会
東京都中央区築地１丁目１２番２２号</t>
  </si>
  <si>
    <t>令和５年度メディア芸術クリエイター育成支援事業</t>
  </si>
  <si>
    <t>公社</t>
    <rPh sb="0" eb="2">
      <t>コウシャ</t>
    </rPh>
    <phoneticPr fontId="26"/>
  </si>
  <si>
    <t>公益社団法人全国公立文化施設協会
東京都中央区銀座２丁目１０番１８号</t>
  </si>
  <si>
    <t>令和５年度 劇場・音楽堂等基盤整備事業</t>
  </si>
  <si>
    <t>研究開発局長　千原　由幸
東京都千代田区霞が関３－２－２</t>
  </si>
  <si>
    <t>国際原子力人材育成イニシアティブ事業に係る調査・分析業務</t>
  </si>
  <si>
    <t>原子力システム研究開発事業の実施に係る調査・分析業務</t>
  </si>
  <si>
    <t>公財</t>
    <rPh sb="0" eb="2">
      <t>コウザイ</t>
    </rPh>
    <phoneticPr fontId="29"/>
  </si>
  <si>
    <t>一般</t>
    <phoneticPr fontId="12"/>
  </si>
  <si>
    <t>公益財団法人中東調査会　　　　　　　東京都千代田区平河町1-1-1</t>
    <phoneticPr fontId="12"/>
  </si>
  <si>
    <t>支出負担行為担当官
外務省大臣官房会計課長　貝原健太郎
東京都千代田区霞が関２－２－１</t>
    <rPh sb="22" eb="24">
      <t>カイバラ</t>
    </rPh>
    <rPh sb="24" eb="27">
      <t>ケンタロウ</t>
    </rPh>
    <phoneticPr fontId="29"/>
  </si>
  <si>
    <t>「テロ組織及びテロリスト情報の収集・解析」業務委嘱</t>
    <rPh sb="18" eb="20">
      <t>カイセキ</t>
    </rPh>
    <phoneticPr fontId="29"/>
  </si>
  <si>
    <t>外務省</t>
    <rPh sb="0" eb="3">
      <t>ガイムショウ</t>
    </rPh>
    <phoneticPr fontId="12"/>
  </si>
  <si>
    <t>単価契約</t>
    <rPh sb="0" eb="2">
      <t>タンカ</t>
    </rPh>
    <rPh sb="2" eb="4">
      <t>ケイヤク</t>
    </rPh>
    <phoneticPr fontId="20"/>
  </si>
  <si>
    <t>公財</t>
    <rPh sb="0" eb="2">
      <t>コウザイ</t>
    </rPh>
    <phoneticPr fontId="2"/>
  </si>
  <si>
    <t>公益財団法人パブリックヘルスリサーチセンター附属健康増進センター札幌商工診療所
北海道札幌市中央区南1条西5-15-2</t>
    <rPh sb="0" eb="6">
      <t>コウエキザイダンホウジン</t>
    </rPh>
    <rPh sb="22" eb="24">
      <t>フゾク</t>
    </rPh>
    <rPh sb="24" eb="28">
      <t>ケンコウゾウシン</t>
    </rPh>
    <rPh sb="32" eb="34">
      <t>サッポロ</t>
    </rPh>
    <rPh sb="34" eb="36">
      <t>ショウコウ</t>
    </rPh>
    <rPh sb="36" eb="39">
      <t>シンリョウジョ</t>
    </rPh>
    <rPh sb="40" eb="43">
      <t>ホッカイドウ</t>
    </rPh>
    <rPh sb="43" eb="46">
      <t>サッポロシ</t>
    </rPh>
    <rPh sb="46" eb="49">
      <t>チュウオウク</t>
    </rPh>
    <rPh sb="49" eb="50">
      <t>ミナミ</t>
    </rPh>
    <rPh sb="51" eb="52">
      <t>ジョウ</t>
    </rPh>
    <rPh sb="52" eb="53">
      <t>ニシ</t>
    </rPh>
    <phoneticPr fontId="20"/>
  </si>
  <si>
    <t>支出負担行為担当官
　札幌出入国在留管理局長
　山本　格
（北海道札幌市中央区大通西12）</t>
    <rPh sb="0" eb="2">
      <t>シシュツ</t>
    </rPh>
    <rPh sb="2" eb="4">
      <t>フタン</t>
    </rPh>
    <rPh sb="4" eb="6">
      <t>コウイ</t>
    </rPh>
    <rPh sb="6" eb="9">
      <t>タントウカン</t>
    </rPh>
    <rPh sb="11" eb="13">
      <t>サッポロ</t>
    </rPh>
    <rPh sb="13" eb="14">
      <t>シュツ</t>
    </rPh>
    <rPh sb="14" eb="16">
      <t>ニュウコク</t>
    </rPh>
    <rPh sb="16" eb="18">
      <t>ザイリュウ</t>
    </rPh>
    <rPh sb="18" eb="21">
      <t>カンリキョク</t>
    </rPh>
    <rPh sb="21" eb="22">
      <t>チョウ</t>
    </rPh>
    <rPh sb="24" eb="26">
      <t>ヤマモト</t>
    </rPh>
    <rPh sb="27" eb="28">
      <t>カク</t>
    </rPh>
    <rPh sb="30" eb="33">
      <t>ホッカイドウ</t>
    </rPh>
    <rPh sb="33" eb="36">
      <t>サッポロシ</t>
    </rPh>
    <rPh sb="36" eb="39">
      <t>チュウオウク</t>
    </rPh>
    <rPh sb="39" eb="41">
      <t>オオドオリ</t>
    </rPh>
    <rPh sb="41" eb="42">
      <t>ニシ</t>
    </rPh>
    <phoneticPr fontId="20"/>
  </si>
  <si>
    <t>令和5年度札幌出入国在留管理局における定期健康診断等業務委託契約</t>
    <rPh sb="0" eb="2">
      <t>レイワ</t>
    </rPh>
    <rPh sb="3" eb="5">
      <t>ネンド</t>
    </rPh>
    <rPh sb="5" eb="15">
      <t>サッポロシュツニュウコクザイリュウカンリキョク</t>
    </rPh>
    <rPh sb="19" eb="25">
      <t>テイキケンコウシンダン</t>
    </rPh>
    <rPh sb="25" eb="26">
      <t>トウ</t>
    </rPh>
    <rPh sb="26" eb="28">
      <t>ギョウム</t>
    </rPh>
    <rPh sb="28" eb="32">
      <t>イタクケイヤク</t>
    </rPh>
    <phoneticPr fontId="20"/>
  </si>
  <si>
    <t>法務省</t>
    <rPh sb="0" eb="3">
      <t>ホウムショウ</t>
    </rPh>
    <phoneticPr fontId="12"/>
  </si>
  <si>
    <t>一般競争入札
（総合評価実施）</t>
  </si>
  <si>
    <t>公益社団法人商事法務研究会
東京都中央区日本橋3-6-2</t>
    <rPh sb="14" eb="17">
      <t>トウキョウト</t>
    </rPh>
    <rPh sb="17" eb="20">
      <t>チュウオウク</t>
    </rPh>
    <rPh sb="20" eb="23">
      <t>ニホンバシ</t>
    </rPh>
    <phoneticPr fontId="2"/>
  </si>
  <si>
    <t>支出負担行為担当官
　法務省大臣官房会計課長
　村松　秀樹　
（東京都千代田区霞が関1-1-1）</t>
    <rPh sb="0" eb="2">
      <t>シシュツ</t>
    </rPh>
    <rPh sb="2" eb="4">
      <t>フタン</t>
    </rPh>
    <rPh sb="4" eb="6">
      <t>コウイ</t>
    </rPh>
    <rPh sb="6" eb="9">
      <t>タントウカン</t>
    </rPh>
    <rPh sb="11" eb="14">
      <t>ホウムショウ</t>
    </rPh>
    <rPh sb="14" eb="16">
      <t>ダイジン</t>
    </rPh>
    <rPh sb="16" eb="18">
      <t>カンボウ</t>
    </rPh>
    <rPh sb="18" eb="20">
      <t>カイケイ</t>
    </rPh>
    <rPh sb="20" eb="22">
      <t>カチョウ</t>
    </rPh>
    <rPh sb="24" eb="26">
      <t>ムラマツ</t>
    </rPh>
    <rPh sb="27" eb="29">
      <t>ヒデキ</t>
    </rPh>
    <rPh sb="32" eb="35">
      <t>トウキョウト</t>
    </rPh>
    <rPh sb="35" eb="39">
      <t>チヨダク</t>
    </rPh>
    <rPh sb="39" eb="40">
      <t>カスミ</t>
    </rPh>
    <rPh sb="41" eb="42">
      <t>セキ</t>
    </rPh>
    <phoneticPr fontId="8"/>
  </si>
  <si>
    <t>差押禁止債権の範囲の定め等に関する調査研究業務の請負　一式</t>
  </si>
  <si>
    <t>単価契約
一括調達（札幌地方検察庁）</t>
    <rPh sb="0" eb="2">
      <t>タンカ</t>
    </rPh>
    <rPh sb="2" eb="4">
      <t>ケイヤク</t>
    </rPh>
    <rPh sb="10" eb="12">
      <t>サッポロ</t>
    </rPh>
    <rPh sb="12" eb="14">
      <t>チホウ</t>
    </rPh>
    <rPh sb="14" eb="17">
      <t>ケンサツチョウ</t>
    </rPh>
    <phoneticPr fontId="2"/>
  </si>
  <si>
    <t>公益財団法人パブリックヘルスリサーチセンター
東京都新宿区早稲田1-1-7</t>
    <rPh sb="0" eb="2">
      <t>コウエキ</t>
    </rPh>
    <rPh sb="2" eb="6">
      <t>ザイダンホウジン</t>
    </rPh>
    <rPh sb="23" eb="26">
      <t>トウキョウト</t>
    </rPh>
    <rPh sb="26" eb="29">
      <t>シンジュクク</t>
    </rPh>
    <rPh sb="29" eb="30">
      <t>ハヤ</t>
    </rPh>
    <rPh sb="30" eb="32">
      <t>イナダ</t>
    </rPh>
    <phoneticPr fontId="2"/>
  </si>
  <si>
    <t>支出負担行為担当官代理
　札幌高等検察庁次席検事
　澁谷　博之
（北海道札幌市中央区大通西12）</t>
    <rPh sb="9" eb="11">
      <t>ダイリ</t>
    </rPh>
    <rPh sb="20" eb="22">
      <t>ジセキ</t>
    </rPh>
    <rPh sb="22" eb="24">
      <t>ケンジ</t>
    </rPh>
    <rPh sb="26" eb="28">
      <t>シブヤ</t>
    </rPh>
    <rPh sb="29" eb="31">
      <t>ヒロユキ</t>
    </rPh>
    <phoneticPr fontId="2"/>
  </si>
  <si>
    <t>令和5年度札幌高等検察庁及び札幌地方検察庁定期健康診断等業務委託契約</t>
    <rPh sb="0" eb="2">
      <t>レイワ</t>
    </rPh>
    <rPh sb="3" eb="5">
      <t>ネンド</t>
    </rPh>
    <rPh sb="5" eb="7">
      <t>サッポロ</t>
    </rPh>
    <rPh sb="7" eb="9">
      <t>コウトウ</t>
    </rPh>
    <rPh sb="9" eb="12">
      <t>ケンサツチョウ</t>
    </rPh>
    <rPh sb="12" eb="13">
      <t>オヨ</t>
    </rPh>
    <rPh sb="14" eb="16">
      <t>サッポロ</t>
    </rPh>
    <rPh sb="16" eb="18">
      <t>チホウ</t>
    </rPh>
    <rPh sb="18" eb="21">
      <t>ケンサツチョウ</t>
    </rPh>
    <rPh sb="21" eb="23">
      <t>テイキ</t>
    </rPh>
    <rPh sb="23" eb="25">
      <t>ケンコウ</t>
    </rPh>
    <rPh sb="25" eb="27">
      <t>シンダン</t>
    </rPh>
    <rPh sb="27" eb="28">
      <t>トウ</t>
    </rPh>
    <rPh sb="28" eb="30">
      <t>ギョウム</t>
    </rPh>
    <rPh sb="30" eb="32">
      <t>イタク</t>
    </rPh>
    <rPh sb="32" eb="34">
      <t>ケイヤク</t>
    </rPh>
    <phoneticPr fontId="2"/>
  </si>
  <si>
    <t>公益社団法人商事法務研究会
東京都中央区日本橋3-6-2</t>
    <rPh sb="2" eb="3">
      <t>シャ</t>
    </rPh>
    <rPh sb="12" eb="13">
      <t>カイ</t>
    </rPh>
    <phoneticPr fontId="2"/>
  </si>
  <si>
    <t>支出負担行為担当官
　法務省大臣官房会計課長
　民野　健治　
（東京都千代田区霞が関1-1-1）</t>
    <rPh sb="0" eb="2">
      <t>シシュツ</t>
    </rPh>
    <rPh sb="2" eb="4">
      <t>フタン</t>
    </rPh>
    <rPh sb="4" eb="6">
      <t>コウイ</t>
    </rPh>
    <rPh sb="6" eb="9">
      <t>タントウカン</t>
    </rPh>
    <rPh sb="11" eb="14">
      <t>ホウムショウ</t>
    </rPh>
    <rPh sb="14" eb="16">
      <t>ダイジン</t>
    </rPh>
    <rPh sb="16" eb="18">
      <t>カンボウ</t>
    </rPh>
    <rPh sb="18" eb="20">
      <t>カイケイ</t>
    </rPh>
    <rPh sb="20" eb="22">
      <t>カチョウ</t>
    </rPh>
    <rPh sb="24" eb="26">
      <t>タミノ</t>
    </rPh>
    <rPh sb="27" eb="29">
      <t>ケンジ</t>
    </rPh>
    <rPh sb="32" eb="35">
      <t>トウキョウト</t>
    </rPh>
    <rPh sb="35" eb="39">
      <t>チヨダク</t>
    </rPh>
    <rPh sb="39" eb="40">
      <t>カスミ</t>
    </rPh>
    <rPh sb="41" eb="42">
      <t>セキ</t>
    </rPh>
    <phoneticPr fontId="5"/>
  </si>
  <si>
    <t>民事訴訟における証拠収集法制等に関する調査研究業務の請負　一式</t>
  </si>
  <si>
    <t>公益財団法人福岡労働衛生研究所
福岡県福岡市南区那の川1-11-27</t>
  </si>
  <si>
    <t>支出負担行為担当官
　福岡拘置所長
　古川　英樹
（福岡県福岡市早良区百道2-16-10）</t>
  </si>
  <si>
    <t>令和5年度職員定期健康診断業務委託契約</t>
  </si>
  <si>
    <t>支出負担行為担当官
　法務省大臣官房会計課長
　民野　健治
（東京都千代田区霞が関1-1-1）</t>
    <rPh sb="0" eb="2">
      <t>シシュツ</t>
    </rPh>
    <rPh sb="2" eb="4">
      <t>フタン</t>
    </rPh>
    <rPh sb="4" eb="6">
      <t>コウイ</t>
    </rPh>
    <rPh sb="6" eb="9">
      <t>タントウカン</t>
    </rPh>
    <rPh sb="11" eb="14">
      <t>ホウムショウ</t>
    </rPh>
    <rPh sb="14" eb="16">
      <t>ダイジン</t>
    </rPh>
    <rPh sb="16" eb="18">
      <t>カンボウ</t>
    </rPh>
    <rPh sb="18" eb="20">
      <t>カイケイ</t>
    </rPh>
    <rPh sb="20" eb="22">
      <t>カチョウ</t>
    </rPh>
    <rPh sb="24" eb="26">
      <t>タミノ</t>
    </rPh>
    <rPh sb="27" eb="29">
      <t>ケンジ</t>
    </rPh>
    <rPh sb="31" eb="34">
      <t>トウキョウト</t>
    </rPh>
    <rPh sb="34" eb="38">
      <t>チヨダク</t>
    </rPh>
    <rPh sb="38" eb="39">
      <t>カスミ</t>
    </rPh>
    <rPh sb="40" eb="41">
      <t>セキ</t>
    </rPh>
    <phoneticPr fontId="2"/>
  </si>
  <si>
    <t>夫婦の氏に関する調査研究業務の請負　一式</t>
  </si>
  <si>
    <t>公益財団法人パブリックヘルスリサーチセンター付属健康増進センター札幌商工会診療所センター
北海道札幌市中央区南1条西5-15-2</t>
    <rPh sb="0" eb="2">
      <t>コウエキ</t>
    </rPh>
    <rPh sb="2" eb="4">
      <t>ザイダン</t>
    </rPh>
    <rPh sb="4" eb="6">
      <t>ホウジン</t>
    </rPh>
    <rPh sb="22" eb="24">
      <t>フゾク</t>
    </rPh>
    <rPh sb="24" eb="26">
      <t>ケンコウ</t>
    </rPh>
    <rPh sb="26" eb="28">
      <t>ゾウシン</t>
    </rPh>
    <rPh sb="32" eb="34">
      <t>サッポロ</t>
    </rPh>
    <rPh sb="34" eb="36">
      <t>ショウコウ</t>
    </rPh>
    <rPh sb="36" eb="37">
      <t>カイ</t>
    </rPh>
    <rPh sb="37" eb="40">
      <t>シンリョウジョ</t>
    </rPh>
    <rPh sb="45" eb="48">
      <t>ホッカイドウ</t>
    </rPh>
    <rPh sb="48" eb="51">
      <t>サッポロシ</t>
    </rPh>
    <rPh sb="51" eb="53">
      <t>チュウオウ</t>
    </rPh>
    <rPh sb="53" eb="54">
      <t>ク</t>
    </rPh>
    <rPh sb="54" eb="55">
      <t>ミナミ</t>
    </rPh>
    <rPh sb="56" eb="57">
      <t>ジョウ</t>
    </rPh>
    <rPh sb="57" eb="58">
      <t>ニシ</t>
    </rPh>
    <phoneticPr fontId="2"/>
  </si>
  <si>
    <t>支出負担行為担当官
　北海道地方更生保護委員会委員長
　弥永　理恵
（北海道札幌市中央区大通西12）</t>
    <rPh sb="0" eb="2">
      <t>シシュツ</t>
    </rPh>
    <rPh sb="2" eb="4">
      <t>フタン</t>
    </rPh>
    <rPh sb="4" eb="6">
      <t>コウイ</t>
    </rPh>
    <rPh sb="6" eb="9">
      <t>タントウカン</t>
    </rPh>
    <rPh sb="11" eb="14">
      <t>ホッカイドウ</t>
    </rPh>
    <rPh sb="14" eb="16">
      <t>チホウ</t>
    </rPh>
    <rPh sb="16" eb="18">
      <t>コウセイ</t>
    </rPh>
    <rPh sb="18" eb="20">
      <t>ホゴ</t>
    </rPh>
    <rPh sb="20" eb="23">
      <t>イインカイ</t>
    </rPh>
    <rPh sb="23" eb="26">
      <t>イインチョウ</t>
    </rPh>
    <rPh sb="28" eb="30">
      <t>ヤナガ</t>
    </rPh>
    <rPh sb="31" eb="33">
      <t>リエ</t>
    </rPh>
    <rPh sb="35" eb="38">
      <t>ホッカイドウ</t>
    </rPh>
    <rPh sb="38" eb="40">
      <t>サッポロ</t>
    </rPh>
    <rPh sb="40" eb="41">
      <t>シ</t>
    </rPh>
    <rPh sb="41" eb="44">
      <t>チュウオウク</t>
    </rPh>
    <rPh sb="44" eb="46">
      <t>オオドオリ</t>
    </rPh>
    <rPh sb="46" eb="47">
      <t>ニシ</t>
    </rPh>
    <phoneticPr fontId="2"/>
  </si>
  <si>
    <t>北海道地方更生保護委員会及び札幌保護観察所職員一般定期健康診断業務及び健康管理医業務</t>
    <rPh sb="0" eb="3">
      <t>ホッカイドウ</t>
    </rPh>
    <rPh sb="3" eb="5">
      <t>チホウ</t>
    </rPh>
    <rPh sb="5" eb="7">
      <t>コウセイ</t>
    </rPh>
    <rPh sb="7" eb="9">
      <t>ホゴ</t>
    </rPh>
    <rPh sb="9" eb="12">
      <t>イインカイ</t>
    </rPh>
    <rPh sb="12" eb="13">
      <t>オヨ</t>
    </rPh>
    <rPh sb="14" eb="16">
      <t>サッポロ</t>
    </rPh>
    <rPh sb="16" eb="18">
      <t>ホゴ</t>
    </rPh>
    <rPh sb="18" eb="20">
      <t>カンサツ</t>
    </rPh>
    <rPh sb="20" eb="21">
      <t>ジョ</t>
    </rPh>
    <rPh sb="21" eb="23">
      <t>ショクイン</t>
    </rPh>
    <rPh sb="23" eb="25">
      <t>イッパン</t>
    </rPh>
    <rPh sb="25" eb="27">
      <t>テイキ</t>
    </rPh>
    <rPh sb="27" eb="29">
      <t>ケンコウ</t>
    </rPh>
    <rPh sb="29" eb="31">
      <t>シンダン</t>
    </rPh>
    <rPh sb="31" eb="33">
      <t>ギョウム</t>
    </rPh>
    <rPh sb="33" eb="34">
      <t>オヨ</t>
    </rPh>
    <rPh sb="35" eb="37">
      <t>ケンコウ</t>
    </rPh>
    <rPh sb="37" eb="39">
      <t>カンリ</t>
    </rPh>
    <rPh sb="39" eb="40">
      <t>イ</t>
    </rPh>
    <rPh sb="40" eb="42">
      <t>ギョウム</t>
    </rPh>
    <phoneticPr fontId="2"/>
  </si>
  <si>
    <t>公益社団法人商事法務研究会
東京都中央区日本橋3-6-2</t>
  </si>
  <si>
    <t>支出負担行為担当官
　法務省大臣官房会計課長
　民野　健治
（東京都千代田区霞が関1-1-1）</t>
    <rPh sb="0" eb="2">
      <t>シシュツ</t>
    </rPh>
    <rPh sb="2" eb="4">
      <t>フタン</t>
    </rPh>
    <rPh sb="4" eb="6">
      <t>コウイ</t>
    </rPh>
    <rPh sb="6" eb="9">
      <t>タントウカン</t>
    </rPh>
    <rPh sb="11" eb="14">
      <t>ホウムショウ</t>
    </rPh>
    <rPh sb="14" eb="16">
      <t>ダイジン</t>
    </rPh>
    <rPh sb="16" eb="18">
      <t>カンボウ</t>
    </rPh>
    <rPh sb="18" eb="20">
      <t>カイケイ</t>
    </rPh>
    <rPh sb="20" eb="22">
      <t>カチョウ</t>
    </rPh>
    <rPh sb="24" eb="26">
      <t>タミノ</t>
    </rPh>
    <rPh sb="27" eb="29">
      <t>ケンジ</t>
    </rPh>
    <rPh sb="31" eb="34">
      <t>トウキョウト</t>
    </rPh>
    <rPh sb="34" eb="38">
      <t>チヨダク</t>
    </rPh>
    <rPh sb="38" eb="39">
      <t>カスミ</t>
    </rPh>
    <rPh sb="40" eb="41">
      <t>セキ</t>
    </rPh>
    <phoneticPr fontId="12"/>
  </si>
  <si>
    <t>遺言制度のデジタル化に関する調査研究業務の請負　一式</t>
  </si>
  <si>
    <t>公財</t>
    <rPh sb="0" eb="2">
      <t>コウザイ</t>
    </rPh>
    <phoneticPr fontId="20"/>
  </si>
  <si>
    <t>公益財団法人入管協会
東京都千代田区神田淡路町1-11-3</t>
    <rPh sb="0" eb="2">
      <t>コウエキ</t>
    </rPh>
    <rPh sb="2" eb="6">
      <t>ザイダンホウジン</t>
    </rPh>
    <rPh sb="6" eb="8">
      <t>ニュウカン</t>
    </rPh>
    <rPh sb="8" eb="10">
      <t>キョウカイ</t>
    </rPh>
    <rPh sb="11" eb="14">
      <t>トウキョウト</t>
    </rPh>
    <rPh sb="14" eb="18">
      <t>チヨダク</t>
    </rPh>
    <rPh sb="18" eb="20">
      <t>カンダ</t>
    </rPh>
    <rPh sb="20" eb="23">
      <t>アワジチョウ</t>
    </rPh>
    <phoneticPr fontId="32"/>
  </si>
  <si>
    <t>支出負担行為担当官
　大阪出入国在留管理局長
　石崎　勇一
（大阪府大阪市住之江区南港北1-29-53）</t>
    <rPh sb="11" eb="13">
      <t>オオサカ</t>
    </rPh>
    <rPh sb="13" eb="15">
      <t>シュツニュウ</t>
    </rPh>
    <rPh sb="15" eb="16">
      <t>コク</t>
    </rPh>
    <rPh sb="16" eb="18">
      <t>ザイリュウ</t>
    </rPh>
    <rPh sb="18" eb="21">
      <t>カンリキョク</t>
    </rPh>
    <rPh sb="21" eb="22">
      <t>オサ</t>
    </rPh>
    <rPh sb="24" eb="26">
      <t>イシザキ</t>
    </rPh>
    <rPh sb="27" eb="29">
      <t>ユウイチ</t>
    </rPh>
    <rPh sb="31" eb="34">
      <t>オオサカフ</t>
    </rPh>
    <rPh sb="34" eb="37">
      <t>オオサカシ</t>
    </rPh>
    <rPh sb="37" eb="41">
      <t>スミノエク</t>
    </rPh>
    <rPh sb="41" eb="43">
      <t>ナンコウ</t>
    </rPh>
    <rPh sb="43" eb="44">
      <t>キタ</t>
    </rPh>
    <phoneticPr fontId="32"/>
  </si>
  <si>
    <t>外国人在留総合インフォメーションセンター運営業務（神戸支局）</t>
    <rPh sb="0" eb="3">
      <t>ガイコクジン</t>
    </rPh>
    <rPh sb="3" eb="5">
      <t>ザイリュウ</t>
    </rPh>
    <rPh sb="5" eb="7">
      <t>ソウゴウ</t>
    </rPh>
    <rPh sb="20" eb="22">
      <t>ウンエイ</t>
    </rPh>
    <rPh sb="22" eb="24">
      <t>ギョウム</t>
    </rPh>
    <rPh sb="25" eb="27">
      <t>コウベ</t>
    </rPh>
    <rPh sb="27" eb="29">
      <t>シキョク</t>
    </rPh>
    <phoneticPr fontId="32"/>
  </si>
  <si>
    <t>公益財団法人入管協会
東京都千代田区神田淡路町1-11-3
淡路町MHアネックス5階</t>
    <rPh sb="0" eb="6">
      <t>コウエキザイダンホウジン</t>
    </rPh>
    <rPh sb="6" eb="8">
      <t>ニュウカン</t>
    </rPh>
    <rPh sb="8" eb="10">
      <t>キョウカイ</t>
    </rPh>
    <rPh sb="18" eb="20">
      <t>カンダ</t>
    </rPh>
    <rPh sb="20" eb="23">
      <t>アワジマチ</t>
    </rPh>
    <rPh sb="30" eb="32">
      <t>アワジ</t>
    </rPh>
    <rPh sb="32" eb="33">
      <t>マチ</t>
    </rPh>
    <rPh sb="41" eb="42">
      <t>カイ</t>
    </rPh>
    <phoneticPr fontId="32"/>
  </si>
  <si>
    <t>支出負担行為担当官代理
　仙台出入国在留管理局監理官
　澤田　善明
（宮城県仙台市宮城野区五輪1-3-20）</t>
    <rPh sb="9" eb="11">
      <t>ダイリ</t>
    </rPh>
    <rPh sb="23" eb="26">
      <t>カンリカン</t>
    </rPh>
    <rPh sb="28" eb="30">
      <t>サワダ</t>
    </rPh>
    <rPh sb="31" eb="32">
      <t>ゼン</t>
    </rPh>
    <rPh sb="32" eb="33">
      <t>アキ</t>
    </rPh>
    <phoneticPr fontId="32"/>
  </si>
  <si>
    <t>外国人在留総合インフォメーションセンター運営業務委託</t>
    <rPh sb="20" eb="22">
      <t>ウンエイ</t>
    </rPh>
    <phoneticPr fontId="32"/>
  </si>
  <si>
    <t>単価契約
一括調達（東京出入国在留管理局）</t>
    <rPh sb="0" eb="2">
      <t>タンカ</t>
    </rPh>
    <rPh sb="2" eb="4">
      <t>ケイヤク</t>
    </rPh>
    <rPh sb="5" eb="7">
      <t>イッカツ</t>
    </rPh>
    <rPh sb="7" eb="9">
      <t>チョウタツ</t>
    </rPh>
    <rPh sb="10" eb="12">
      <t>トウキョウ</t>
    </rPh>
    <rPh sb="12" eb="15">
      <t>シュツニュウコク</t>
    </rPh>
    <rPh sb="15" eb="17">
      <t>ザイリュウ</t>
    </rPh>
    <rPh sb="17" eb="20">
      <t>カンリキョク</t>
    </rPh>
    <phoneticPr fontId="32"/>
  </si>
  <si>
    <t xml:space="preserve">公益財団法人愛世会
東京都板橋区加賀1-3-1 </t>
  </si>
  <si>
    <t>支出負担行為担当官
　さいたま地方法務局局長
　宮城　安
（埼玉県さいたま市中央区下落合5-12-1）</t>
    <rPh sb="20" eb="22">
      <t>キョクチョウ</t>
    </rPh>
    <rPh sb="22" eb="23">
      <t>ソウチョウ</t>
    </rPh>
    <rPh sb="24" eb="26">
      <t>ミヤギ</t>
    </rPh>
    <rPh sb="27" eb="28">
      <t>ヤス</t>
    </rPh>
    <phoneticPr fontId="32"/>
  </si>
  <si>
    <t>令和5年度さいたま地方法務局及び東京出入国在留管理局さいたま出張所健康診断業務委託契約</t>
  </si>
  <si>
    <t>公益財団法人入管協会
東京都千代田区神田淡路町1-11-3</t>
    <rPh sb="0" eb="2">
      <t>コウエキ</t>
    </rPh>
    <rPh sb="2" eb="4">
      <t>ザイダン</t>
    </rPh>
    <rPh sb="4" eb="6">
      <t>ホウジン</t>
    </rPh>
    <rPh sb="6" eb="8">
      <t>ニュウカン</t>
    </rPh>
    <rPh sb="8" eb="10">
      <t>キョウカイ</t>
    </rPh>
    <rPh sb="11" eb="14">
      <t>トウキョウト</t>
    </rPh>
    <rPh sb="14" eb="18">
      <t>チヨダク</t>
    </rPh>
    <rPh sb="18" eb="20">
      <t>カンダ</t>
    </rPh>
    <rPh sb="20" eb="22">
      <t>アワジ</t>
    </rPh>
    <rPh sb="22" eb="23">
      <t>マチ</t>
    </rPh>
    <phoneticPr fontId="32"/>
  </si>
  <si>
    <t>支出負担行為担当官代理
　札幌出入国在留管理局首席審査官
　皆川　欣也
（北海道札幌市中央区大通西12）</t>
    <rPh sb="0" eb="2">
      <t>シシュツ</t>
    </rPh>
    <rPh sb="2" eb="4">
      <t>フタン</t>
    </rPh>
    <rPh sb="4" eb="6">
      <t>コウイ</t>
    </rPh>
    <rPh sb="6" eb="9">
      <t>タントウカン</t>
    </rPh>
    <rPh sb="9" eb="11">
      <t>ダイリ</t>
    </rPh>
    <rPh sb="13" eb="15">
      <t>サッポロ</t>
    </rPh>
    <rPh sb="15" eb="16">
      <t>シュツ</t>
    </rPh>
    <rPh sb="16" eb="18">
      <t>ニュウコク</t>
    </rPh>
    <rPh sb="18" eb="20">
      <t>ザイリュウ</t>
    </rPh>
    <rPh sb="20" eb="23">
      <t>カンリキョク</t>
    </rPh>
    <rPh sb="23" eb="28">
      <t>シュセキシンサカン</t>
    </rPh>
    <rPh sb="30" eb="32">
      <t>ミナガワ</t>
    </rPh>
    <rPh sb="33" eb="35">
      <t>キンヤ</t>
    </rPh>
    <rPh sb="37" eb="40">
      <t>ホッカイドウ</t>
    </rPh>
    <rPh sb="40" eb="43">
      <t>サッポロシ</t>
    </rPh>
    <rPh sb="43" eb="46">
      <t>チュウオウク</t>
    </rPh>
    <rPh sb="46" eb="48">
      <t>オオドオリ</t>
    </rPh>
    <rPh sb="48" eb="49">
      <t>ニシ</t>
    </rPh>
    <phoneticPr fontId="32"/>
  </si>
  <si>
    <t>令和5年度外国人在留総合相談業務委託契約</t>
  </si>
  <si>
    <t>公益社団法人大阪公共嘱託登記土地家屋調査士協会
大阪府大阪市中央区船越町1-3-6</t>
    <rPh sb="24" eb="27">
      <t>オオサカフ</t>
    </rPh>
    <rPh sb="27" eb="29">
      <t>オオサカ</t>
    </rPh>
    <rPh sb="29" eb="30">
      <t>シ</t>
    </rPh>
    <rPh sb="30" eb="32">
      <t>チュウオウ</t>
    </rPh>
    <rPh sb="32" eb="33">
      <t>ク</t>
    </rPh>
    <rPh sb="33" eb="35">
      <t>フナコシ</t>
    </rPh>
    <rPh sb="35" eb="36">
      <t>チョウ</t>
    </rPh>
    <phoneticPr fontId="20"/>
  </si>
  <si>
    <t>支出負担行為担当官
　神戸地方法務局長
　柳川　謙二
（兵庫県神戸市中央区波止場町1-1）</t>
    <rPh sb="21" eb="23">
      <t>ヤナガワ</t>
    </rPh>
    <rPh sb="24" eb="26">
      <t>ケンジ</t>
    </rPh>
    <phoneticPr fontId="20"/>
  </si>
  <si>
    <t>局所型登記所備付地図（不動産登記法第14条第1項地図）作成作業一式</t>
    <rPh sb="0" eb="2">
      <t>キョクショ</t>
    </rPh>
    <rPh sb="2" eb="3">
      <t>ガタ</t>
    </rPh>
    <rPh sb="3" eb="5">
      <t>トウキ</t>
    </rPh>
    <rPh sb="5" eb="6">
      <t>ショ</t>
    </rPh>
    <rPh sb="6" eb="8">
      <t>ソナエツケ</t>
    </rPh>
    <rPh sb="8" eb="10">
      <t>チズ</t>
    </rPh>
    <rPh sb="11" eb="14">
      <t>フドウサン</t>
    </rPh>
    <rPh sb="14" eb="17">
      <t>トウキホウ</t>
    </rPh>
    <rPh sb="17" eb="18">
      <t>ダイ</t>
    </rPh>
    <rPh sb="20" eb="21">
      <t>ジョウ</t>
    </rPh>
    <rPh sb="21" eb="22">
      <t>ダイ</t>
    </rPh>
    <rPh sb="23" eb="24">
      <t>コウ</t>
    </rPh>
    <rPh sb="24" eb="26">
      <t>チズ</t>
    </rPh>
    <rPh sb="27" eb="29">
      <t>サクセイ</t>
    </rPh>
    <rPh sb="29" eb="31">
      <t>サギョウ</t>
    </rPh>
    <rPh sb="31" eb="33">
      <t>イッシキ</t>
    </rPh>
    <phoneticPr fontId="20"/>
  </si>
  <si>
    <t>国庫債務負担行為</t>
  </si>
  <si>
    <t>支出負担行為担当官
　甲府地方法務局長
　佐々木　賢　
（山梨県甲府市丸の内1-1-18）</t>
    <rPh sb="21" eb="24">
      <t>ササキ</t>
    </rPh>
    <rPh sb="25" eb="26">
      <t>ケン</t>
    </rPh>
    <phoneticPr fontId="2"/>
  </si>
  <si>
    <t>令和5年度・6年度登記所備付地図作成作業請負契約</t>
    <rPh sb="4" eb="5">
      <t>ド</t>
    </rPh>
    <phoneticPr fontId="2"/>
  </si>
  <si>
    <t>国庫債務負担行為</t>
    <rPh sb="0" eb="2">
      <t>コッコ</t>
    </rPh>
    <rPh sb="2" eb="4">
      <t>サイム</t>
    </rPh>
    <rPh sb="4" eb="6">
      <t>フタン</t>
    </rPh>
    <rPh sb="6" eb="8">
      <t>コウイ</t>
    </rPh>
    <phoneticPr fontId="2"/>
  </si>
  <si>
    <t>公益社団法人高知県公共嘱託登記土地家屋調査士協会
高知県高知市越前町2-7-11</t>
  </si>
  <si>
    <t>支出負担行為担当官
　高知地方法務局長
　山川　都資
（高知県高知市栄田町2-2-10）</t>
    <rPh sb="0" eb="2">
      <t>シシュツ</t>
    </rPh>
    <rPh sb="2" eb="4">
      <t>フタン</t>
    </rPh>
    <rPh sb="4" eb="6">
      <t>コウイ</t>
    </rPh>
    <rPh sb="6" eb="9">
      <t>タントウカン</t>
    </rPh>
    <rPh sb="11" eb="18">
      <t>コウチチホウホウムキョク</t>
    </rPh>
    <rPh sb="18" eb="19">
      <t>チョウ</t>
    </rPh>
    <rPh sb="21" eb="23">
      <t>ヤマカワ</t>
    </rPh>
    <rPh sb="24" eb="25">
      <t>ミヤコ</t>
    </rPh>
    <rPh sb="25" eb="26">
      <t>シ</t>
    </rPh>
    <rPh sb="28" eb="31">
      <t>コウチケン</t>
    </rPh>
    <rPh sb="31" eb="34">
      <t>コウチシ</t>
    </rPh>
    <rPh sb="34" eb="37">
      <t>サカエダチョウ</t>
    </rPh>
    <phoneticPr fontId="2"/>
  </si>
  <si>
    <t>登記所備付地図作成作業（令和5年度及び令和6年度）</t>
    <rPh sb="0" eb="3">
      <t>トウキショ</t>
    </rPh>
    <rPh sb="3" eb="5">
      <t>ソナエツ</t>
    </rPh>
    <rPh sb="5" eb="7">
      <t>チズ</t>
    </rPh>
    <rPh sb="7" eb="9">
      <t>サクセイ</t>
    </rPh>
    <rPh sb="9" eb="11">
      <t>サギョウ</t>
    </rPh>
    <rPh sb="12" eb="14">
      <t>レイワ</t>
    </rPh>
    <rPh sb="15" eb="17">
      <t>ネンド</t>
    </rPh>
    <rPh sb="17" eb="18">
      <t>オヨ</t>
    </rPh>
    <rPh sb="19" eb="21">
      <t>レイワ</t>
    </rPh>
    <rPh sb="22" eb="24">
      <t>ネンド</t>
    </rPh>
    <phoneticPr fontId="2"/>
  </si>
  <si>
    <t>国庫債務負担行為</t>
    <rPh sb="0" eb="8">
      <t>コッコサイムフタンコウイ</t>
    </rPh>
    <phoneticPr fontId="2"/>
  </si>
  <si>
    <t>公益社団法人埼玉公共嘱託登記土地家屋調査士協会
埼玉県さいたま市浦和区高砂2-3-4-201</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1">
      <t>チョウサシ</t>
    </rPh>
    <rPh sb="21" eb="23">
      <t>キョウカイ</t>
    </rPh>
    <rPh sb="24" eb="26">
      <t>サイタマ</t>
    </rPh>
    <rPh sb="26" eb="27">
      <t>ケン</t>
    </rPh>
    <rPh sb="31" eb="37">
      <t>シウラワクタカサゴ</t>
    </rPh>
    <phoneticPr fontId="2"/>
  </si>
  <si>
    <t>支出負担行為担当官
　さいたま地方法務局局長
　宮城　安
（埼玉県さいたま市中央区下落合5-12-1）</t>
    <rPh sb="20" eb="22">
      <t>キョクチョウ</t>
    </rPh>
    <rPh sb="22" eb="23">
      <t>ソウチョウ</t>
    </rPh>
    <rPh sb="24" eb="26">
      <t>ミヤギ</t>
    </rPh>
    <rPh sb="27" eb="28">
      <t>ヤス</t>
    </rPh>
    <phoneticPr fontId="2"/>
  </si>
  <si>
    <t>登記所備付地図作成作業一式</t>
    <rPh sb="0" eb="3">
      <t>トウキショ</t>
    </rPh>
    <rPh sb="3" eb="5">
      <t>ソナエツ</t>
    </rPh>
    <rPh sb="5" eb="7">
      <t>チズ</t>
    </rPh>
    <rPh sb="7" eb="9">
      <t>サクセイ</t>
    </rPh>
    <rPh sb="9" eb="11">
      <t>サギョウ</t>
    </rPh>
    <rPh sb="11" eb="13">
      <t>イッシキ</t>
    </rPh>
    <phoneticPr fontId="1"/>
  </si>
  <si>
    <t>公益社団法人神奈川県公共嘱託登記土地家屋調査士協会
神奈川県横浜市西区楠町18</t>
    <rPh sb="0" eb="25">
      <t>コウエキシャダンホウジンカナガワケンコウキョウショクタクトウキトチカオクチョウサシキョウカイ</t>
    </rPh>
    <rPh sb="26" eb="30">
      <t>カナガワケン</t>
    </rPh>
    <rPh sb="30" eb="32">
      <t>ヨコハマ</t>
    </rPh>
    <rPh sb="32" eb="33">
      <t>シ</t>
    </rPh>
    <rPh sb="33" eb="35">
      <t>ニシク</t>
    </rPh>
    <rPh sb="35" eb="37">
      <t>クスノキマチ</t>
    </rPh>
    <phoneticPr fontId="2"/>
  </si>
  <si>
    <t>支出負担行為担当官
　横浜地方法務局長
　渡辺　英樹
（神奈川県横浜市中区北仲通5-57）</t>
    <rPh sb="0" eb="2">
      <t>シシュツ</t>
    </rPh>
    <rPh sb="2" eb="4">
      <t>フタン</t>
    </rPh>
    <rPh sb="4" eb="6">
      <t>コウイ</t>
    </rPh>
    <rPh sb="6" eb="9">
      <t>タントウカン</t>
    </rPh>
    <rPh sb="11" eb="13">
      <t>ヨコハマ</t>
    </rPh>
    <rPh sb="13" eb="15">
      <t>チホウ</t>
    </rPh>
    <rPh sb="15" eb="18">
      <t>ホウムキョク</t>
    </rPh>
    <rPh sb="18" eb="19">
      <t>チョウ</t>
    </rPh>
    <rPh sb="21" eb="23">
      <t>ワタナベ</t>
    </rPh>
    <rPh sb="24" eb="26">
      <t>ヒデキ</t>
    </rPh>
    <rPh sb="28" eb="32">
      <t>カナガワケン</t>
    </rPh>
    <rPh sb="32" eb="35">
      <t>ヨコハマシ</t>
    </rPh>
    <rPh sb="35" eb="37">
      <t>ナカク</t>
    </rPh>
    <rPh sb="37" eb="40">
      <t>キタナカドオリ</t>
    </rPh>
    <phoneticPr fontId="2"/>
  </si>
  <si>
    <t>大都市型登記所備付地図作成作業契約</t>
    <rPh sb="0" eb="3">
      <t>ダイトシ</t>
    </rPh>
    <rPh sb="3" eb="4">
      <t>ガタ</t>
    </rPh>
    <rPh sb="4" eb="7">
      <t>トウキショ</t>
    </rPh>
    <rPh sb="7" eb="9">
      <t>ソナエツ</t>
    </rPh>
    <rPh sb="9" eb="11">
      <t>チズ</t>
    </rPh>
    <rPh sb="11" eb="13">
      <t>サクセイ</t>
    </rPh>
    <rPh sb="13" eb="15">
      <t>サギョウ</t>
    </rPh>
    <rPh sb="15" eb="17">
      <t>ケイヤク</t>
    </rPh>
    <phoneticPr fontId="2"/>
  </si>
  <si>
    <t>支出負担行為担当官
　長野地方法務局長
　谷田部　浩
（長野県長野市大字長野旭町1108）</t>
    <rPh sb="21" eb="22">
      <t>タニ</t>
    </rPh>
    <rPh sb="22" eb="23">
      <t>タ</t>
    </rPh>
    <rPh sb="23" eb="24">
      <t>ブ</t>
    </rPh>
    <rPh sb="25" eb="26">
      <t>ヒロシ</t>
    </rPh>
    <phoneticPr fontId="2"/>
  </si>
  <si>
    <t>令和5年度及び令和6年度登記所備付地図作成作業請負契約</t>
  </si>
  <si>
    <t>登記所備付地図作成作業契約</t>
    <rPh sb="0" eb="3">
      <t>トウキショ</t>
    </rPh>
    <rPh sb="3" eb="5">
      <t>ソナエツ</t>
    </rPh>
    <rPh sb="5" eb="7">
      <t>チズ</t>
    </rPh>
    <rPh sb="7" eb="9">
      <t>サクセイ</t>
    </rPh>
    <rPh sb="9" eb="11">
      <t>サギョウ</t>
    </rPh>
    <rPh sb="11" eb="13">
      <t>ケイヤク</t>
    </rPh>
    <phoneticPr fontId="2"/>
  </si>
  <si>
    <t>公益社団法人岩手県公共嘱託登記土地家屋調査士協会
岩手県盛岡市中野1-20-33</t>
    <rPh sb="0" eb="2">
      <t>コウエキ</t>
    </rPh>
    <rPh sb="2" eb="6">
      <t>シャダンホウジン</t>
    </rPh>
    <rPh sb="6" eb="9">
      <t>イワテケン</t>
    </rPh>
    <rPh sb="9" eb="11">
      <t>コウキョウ</t>
    </rPh>
    <rPh sb="11" eb="13">
      <t>ショクタク</t>
    </rPh>
    <rPh sb="13" eb="15">
      <t>トウキ</t>
    </rPh>
    <rPh sb="15" eb="17">
      <t>トチ</t>
    </rPh>
    <rPh sb="17" eb="19">
      <t>カオク</t>
    </rPh>
    <rPh sb="19" eb="22">
      <t>チョウサシ</t>
    </rPh>
    <rPh sb="22" eb="24">
      <t>キョウカイ</t>
    </rPh>
    <rPh sb="25" eb="28">
      <t>イワテケン</t>
    </rPh>
    <rPh sb="28" eb="31">
      <t>モリオカシ</t>
    </rPh>
    <rPh sb="31" eb="33">
      <t>ナカノ</t>
    </rPh>
    <phoneticPr fontId="2"/>
  </si>
  <si>
    <t>支出負担行為担当官代理
　盛岡地方法務局次長
　坂本　光宏
（岩手県盛岡市盛岡駅西通1-9-15）</t>
    <rPh sb="9" eb="11">
      <t>ダイリ</t>
    </rPh>
    <rPh sb="20" eb="22">
      <t>ジチョウ</t>
    </rPh>
    <rPh sb="24" eb="26">
      <t>サカモト</t>
    </rPh>
    <rPh sb="27" eb="29">
      <t>ミツヒロ</t>
    </rPh>
    <phoneticPr fontId="2"/>
  </si>
  <si>
    <t>令和5年度・令和6年度登記所備付地図作成作業一式（盛岡市東仙北一丁目ほか地区）</t>
    <rPh sb="0" eb="2">
      <t>レイワ</t>
    </rPh>
    <rPh sb="3" eb="5">
      <t>ネンド</t>
    </rPh>
    <rPh sb="6" eb="8">
      <t>レイワ</t>
    </rPh>
    <rPh sb="9" eb="11">
      <t>ネンド</t>
    </rPh>
    <rPh sb="11" eb="14">
      <t>トウキショ</t>
    </rPh>
    <rPh sb="14" eb="16">
      <t>ソナエツ</t>
    </rPh>
    <rPh sb="16" eb="18">
      <t>チズ</t>
    </rPh>
    <rPh sb="18" eb="20">
      <t>サクセイ</t>
    </rPh>
    <rPh sb="20" eb="22">
      <t>サギョウ</t>
    </rPh>
    <rPh sb="22" eb="24">
      <t>イッシキ</t>
    </rPh>
    <rPh sb="25" eb="28">
      <t>モリオカシ</t>
    </rPh>
    <rPh sb="28" eb="31">
      <t>ヒガシセンボク</t>
    </rPh>
    <rPh sb="31" eb="34">
      <t>イッチョウメ</t>
    </rPh>
    <rPh sb="36" eb="38">
      <t>チク</t>
    </rPh>
    <phoneticPr fontId="2"/>
  </si>
  <si>
    <t>支出負担行為担当官
　法務省大臣官房会計課長
　村松　秀樹　
（東京都千代田区霞が関1-1-1）</t>
    <rPh sb="0" eb="2">
      <t>シシュツ</t>
    </rPh>
    <rPh sb="2" eb="4">
      <t>フタン</t>
    </rPh>
    <rPh sb="4" eb="6">
      <t>コウイ</t>
    </rPh>
    <rPh sb="6" eb="9">
      <t>タントウカン</t>
    </rPh>
    <rPh sb="11" eb="14">
      <t>ホウムショウ</t>
    </rPh>
    <rPh sb="14" eb="16">
      <t>ダイジン</t>
    </rPh>
    <rPh sb="16" eb="18">
      <t>カンボウ</t>
    </rPh>
    <rPh sb="18" eb="20">
      <t>カイケイ</t>
    </rPh>
    <rPh sb="20" eb="22">
      <t>カチョウ</t>
    </rPh>
    <rPh sb="24" eb="26">
      <t>ムラマツ</t>
    </rPh>
    <rPh sb="27" eb="29">
      <t>ヒデキ</t>
    </rPh>
    <rPh sb="32" eb="35">
      <t>トウキョウト</t>
    </rPh>
    <rPh sb="35" eb="39">
      <t>チヨダク</t>
    </rPh>
    <rPh sb="39" eb="40">
      <t>カスミ</t>
    </rPh>
    <rPh sb="41" eb="42">
      <t>セキ</t>
    </rPh>
    <phoneticPr fontId="5"/>
  </si>
  <si>
    <t>我が国における法曹志望者数に関する調査の請負　一式</t>
  </si>
  <si>
    <t>国庫債務負担行為</t>
    <rPh sb="0" eb="8">
      <t>コッコサイムフタンコウイ</t>
    </rPh>
    <phoneticPr fontId="12"/>
  </si>
  <si>
    <t>公益財団法人入管協会
東京都千代田区神田淡路町1-11-3</t>
    <rPh sb="0" eb="6">
      <t>コウエキザイダンホウジン</t>
    </rPh>
    <rPh sb="6" eb="8">
      <t>ニュウカン</t>
    </rPh>
    <rPh sb="8" eb="10">
      <t>キョウカイ</t>
    </rPh>
    <rPh sb="11" eb="14">
      <t>トウキョウト</t>
    </rPh>
    <rPh sb="14" eb="18">
      <t>チヨダク</t>
    </rPh>
    <rPh sb="18" eb="20">
      <t>カンダ</t>
    </rPh>
    <rPh sb="20" eb="23">
      <t>アワジチョウ</t>
    </rPh>
    <phoneticPr fontId="12"/>
  </si>
  <si>
    <t>支出負担行為担当官
　大阪出入国在留管理局長
　石崎　勇一
（大阪府大阪市住之江区南港北1-29-53）</t>
    <rPh sb="11" eb="13">
      <t>オオサカ</t>
    </rPh>
    <rPh sb="13" eb="15">
      <t>シュツニュウ</t>
    </rPh>
    <rPh sb="15" eb="16">
      <t>コク</t>
    </rPh>
    <rPh sb="16" eb="18">
      <t>ザイリュウ</t>
    </rPh>
    <rPh sb="18" eb="21">
      <t>カンリキョク</t>
    </rPh>
    <rPh sb="21" eb="22">
      <t>オサ</t>
    </rPh>
    <rPh sb="24" eb="26">
      <t>イシザキ</t>
    </rPh>
    <rPh sb="27" eb="29">
      <t>ユウイチ</t>
    </rPh>
    <rPh sb="31" eb="34">
      <t>オオサカフ</t>
    </rPh>
    <rPh sb="34" eb="37">
      <t>オオサカシ</t>
    </rPh>
    <rPh sb="37" eb="41">
      <t>スミノエク</t>
    </rPh>
    <rPh sb="41" eb="43">
      <t>ナンコウ</t>
    </rPh>
    <rPh sb="43" eb="44">
      <t>キタ</t>
    </rPh>
    <phoneticPr fontId="12"/>
  </si>
  <si>
    <t>外国人在留総合インフォメーションセンター運営業務（大阪出入国在留管理局）</t>
    <rPh sb="0" eb="3">
      <t>ガイコクジン</t>
    </rPh>
    <rPh sb="3" eb="5">
      <t>ザイリュウ</t>
    </rPh>
    <rPh sb="5" eb="7">
      <t>ソウゴウ</t>
    </rPh>
    <rPh sb="20" eb="24">
      <t>ウンエイギョウム</t>
    </rPh>
    <rPh sb="25" eb="35">
      <t>オオサカシュツニュウコクザイリュウカンリキョク</t>
    </rPh>
    <phoneticPr fontId="12"/>
  </si>
  <si>
    <t>国庫債務負担行為
再度入札</t>
    <rPh sb="0" eb="8">
      <t>コッコサイムフタンコウイ</t>
    </rPh>
    <rPh sb="9" eb="11">
      <t>サイド</t>
    </rPh>
    <rPh sb="11" eb="13">
      <t>ニュウサツ</t>
    </rPh>
    <phoneticPr fontId="2"/>
  </si>
  <si>
    <t>公益社団法人佐賀県公共嘱託登記土地家屋調査士協会
佐賀県佐賀市城内2-11-10-1</t>
    <rPh sb="6" eb="8">
      <t>サガ</t>
    </rPh>
    <rPh sb="25" eb="28">
      <t>サガケン</t>
    </rPh>
    <rPh sb="28" eb="31">
      <t>サガシ</t>
    </rPh>
    <rPh sb="31" eb="33">
      <t>ジョウナイ</t>
    </rPh>
    <phoneticPr fontId="2"/>
  </si>
  <si>
    <t>支出負担行為担当官
　佐賀地方法務局長　
　山口　正広
（佐賀県佐賀市城内2-10-20）</t>
    <rPh sb="0" eb="2">
      <t>シシュツ</t>
    </rPh>
    <rPh sb="2" eb="4">
      <t>フタン</t>
    </rPh>
    <rPh sb="4" eb="6">
      <t>コウイ</t>
    </rPh>
    <rPh sb="6" eb="9">
      <t>タントウカン</t>
    </rPh>
    <rPh sb="11" eb="13">
      <t>サガ</t>
    </rPh>
    <rPh sb="13" eb="15">
      <t>チホウ</t>
    </rPh>
    <rPh sb="15" eb="18">
      <t>ホウムキョク</t>
    </rPh>
    <rPh sb="18" eb="19">
      <t>チョウ</t>
    </rPh>
    <rPh sb="22" eb="24">
      <t>ヤマグチ</t>
    </rPh>
    <rPh sb="25" eb="27">
      <t>マサヒロ</t>
    </rPh>
    <rPh sb="29" eb="31">
      <t>サガ</t>
    </rPh>
    <rPh sb="31" eb="32">
      <t>ケン</t>
    </rPh>
    <rPh sb="32" eb="34">
      <t>サガ</t>
    </rPh>
    <rPh sb="34" eb="35">
      <t>シ</t>
    </rPh>
    <rPh sb="35" eb="37">
      <t>ジョウナイ</t>
    </rPh>
    <phoneticPr fontId="2"/>
  </si>
  <si>
    <t>登記所備付地図作成作業請負契約（令和5年度及び令和6年度）一式</t>
    <rPh sb="0" eb="3">
      <t>トウキショ</t>
    </rPh>
    <rPh sb="3" eb="4">
      <t>ソナ</t>
    </rPh>
    <rPh sb="4" eb="5">
      <t>ツ</t>
    </rPh>
    <rPh sb="5" eb="7">
      <t>チズ</t>
    </rPh>
    <rPh sb="7" eb="9">
      <t>サクセイ</t>
    </rPh>
    <rPh sb="9" eb="11">
      <t>サギョウ</t>
    </rPh>
    <rPh sb="11" eb="13">
      <t>ウケオイ</t>
    </rPh>
    <rPh sb="13" eb="15">
      <t>ケイヤク</t>
    </rPh>
    <rPh sb="16" eb="18">
      <t>レイワ</t>
    </rPh>
    <rPh sb="19" eb="21">
      <t>ネンド</t>
    </rPh>
    <rPh sb="21" eb="22">
      <t>オヨ</t>
    </rPh>
    <rPh sb="23" eb="25">
      <t>レイワ</t>
    </rPh>
    <rPh sb="26" eb="28">
      <t>ネンド</t>
    </rPh>
    <rPh sb="29" eb="31">
      <t>イッシキ</t>
    </rPh>
    <phoneticPr fontId="2"/>
  </si>
  <si>
    <t>公益社団法人大阪公共嘱託登記土地家屋調査士協会
大阪府大阪市中央区船越町1-3-6</t>
    <rPh sb="24" eb="27">
      <t>オオサカフ</t>
    </rPh>
    <rPh sb="27" eb="29">
      <t>オオサカ</t>
    </rPh>
    <phoneticPr fontId="2"/>
  </si>
  <si>
    <t>支出負担行為担当官
　大阪法務局長
　山地　修
（大阪府大阪市中央区大手前3-1-41）</t>
    <rPh sb="19" eb="21">
      <t>ヤマジ</t>
    </rPh>
    <rPh sb="22" eb="23">
      <t>オサム</t>
    </rPh>
    <rPh sb="25" eb="28">
      <t>オオサカフ</t>
    </rPh>
    <rPh sb="28" eb="30">
      <t>オオサカ</t>
    </rPh>
    <rPh sb="30" eb="31">
      <t>シ</t>
    </rPh>
    <rPh sb="31" eb="33">
      <t>チュウオウ</t>
    </rPh>
    <rPh sb="33" eb="34">
      <t>ク</t>
    </rPh>
    <rPh sb="34" eb="37">
      <t>オオテマエ</t>
    </rPh>
    <phoneticPr fontId="2"/>
  </si>
  <si>
    <t>登記所備付地図作成作業（令和5年度及び令和6年度）</t>
  </si>
  <si>
    <t>大都市型登記所備付地図作成作業（令和5年度及び令和6年度）</t>
  </si>
  <si>
    <t>大都市型登記所備付地図作成作業一式</t>
    <rPh sb="0" eb="3">
      <t>ダイトシ</t>
    </rPh>
    <rPh sb="3" eb="4">
      <t>ガタ</t>
    </rPh>
    <rPh sb="4" eb="7">
      <t>トウキショ</t>
    </rPh>
    <rPh sb="7" eb="9">
      <t>ソナエツ</t>
    </rPh>
    <rPh sb="9" eb="11">
      <t>チズ</t>
    </rPh>
    <rPh sb="11" eb="13">
      <t>サクセイ</t>
    </rPh>
    <rPh sb="13" eb="15">
      <t>サギョウ</t>
    </rPh>
    <rPh sb="15" eb="17">
      <t>イッシキ</t>
    </rPh>
    <phoneticPr fontId="1"/>
  </si>
  <si>
    <t>令和5年度・令和6年度震災復興型登記所備付地図作成作業一式（宮古市小山田一丁目ほか地区）</t>
    <rPh sb="11" eb="13">
      <t>シンサイ</t>
    </rPh>
    <rPh sb="13" eb="15">
      <t>フッコウ</t>
    </rPh>
    <rPh sb="15" eb="16">
      <t>ガタ</t>
    </rPh>
    <rPh sb="16" eb="19">
      <t>トウキショ</t>
    </rPh>
    <rPh sb="19" eb="21">
      <t>ソナエツ</t>
    </rPh>
    <rPh sb="21" eb="23">
      <t>チズ</t>
    </rPh>
    <rPh sb="23" eb="25">
      <t>サクセイ</t>
    </rPh>
    <rPh sb="25" eb="27">
      <t>サギョウ</t>
    </rPh>
    <rPh sb="27" eb="29">
      <t>イッシキ</t>
    </rPh>
    <rPh sb="30" eb="33">
      <t>ミヤコシ</t>
    </rPh>
    <rPh sb="33" eb="36">
      <t>コヤマダ</t>
    </rPh>
    <rPh sb="36" eb="37">
      <t>イッ</t>
    </rPh>
    <rPh sb="37" eb="39">
      <t>チョウメ</t>
    </rPh>
    <rPh sb="41" eb="43">
      <t>チク</t>
    </rPh>
    <phoneticPr fontId="2"/>
  </si>
  <si>
    <t>単価契約
一括調達（最高検察庁、東京高等検察庁、東京地方検察庁、関東地方更生保護委員会、公安調査庁、出入国在留管理庁）</t>
    <rPh sb="5" eb="9">
      <t>イッカツチョウタツ</t>
    </rPh>
    <rPh sb="10" eb="15">
      <t>サイコウケンサツチョウ</t>
    </rPh>
    <rPh sb="16" eb="23">
      <t>トウキョウコウトウケンサツチョウ</t>
    </rPh>
    <rPh sb="24" eb="31">
      <t>トウキョウチホウケンサツチョウ</t>
    </rPh>
    <rPh sb="32" eb="43">
      <t>カントウチホウコウセイホゴイインカイ</t>
    </rPh>
    <rPh sb="44" eb="49">
      <t>コウアンチョウサチョウ</t>
    </rPh>
    <rPh sb="50" eb="58">
      <t>シュツニュウコクザイリュウカンリチョウ</t>
    </rPh>
    <phoneticPr fontId="12"/>
  </si>
  <si>
    <t>公益財団法人愛世会
東京都板橋区加賀1-3-1</t>
    <rPh sb="10" eb="13">
      <t>トウキョウト</t>
    </rPh>
    <rPh sb="13" eb="16">
      <t>イタバシク</t>
    </rPh>
    <rPh sb="16" eb="18">
      <t>カガ</t>
    </rPh>
    <phoneticPr fontId="12"/>
  </si>
  <si>
    <t>令和5年度健康診断業務の委託　一式</t>
  </si>
  <si>
    <r>
      <t>単価契約
@110円ほか</t>
    </r>
    <r>
      <rPr>
        <sz val="11"/>
        <color rgb="FFFF0000"/>
        <rFont val="游ゴシック"/>
        <family val="3"/>
        <charset val="128"/>
        <scheme val="minor"/>
      </rPr>
      <t xml:space="preserve">
</t>
    </r>
    <r>
      <rPr>
        <sz val="11"/>
        <color theme="1"/>
        <rFont val="游ゴシック"/>
        <family val="3"/>
        <charset val="128"/>
        <scheme val="minor"/>
      </rPr>
      <t>分担契約
分担支払実績額
24,946,570</t>
    </r>
    <rPh sb="0" eb="2">
      <t>タンカ</t>
    </rPh>
    <rPh sb="2" eb="4">
      <t>ケイヤク</t>
    </rPh>
    <rPh sb="9" eb="10">
      <t>エン</t>
    </rPh>
    <phoneticPr fontId="12"/>
  </si>
  <si>
    <t>支払実績総額
29,475,655</t>
    <rPh sb="0" eb="2">
      <t>シハラ</t>
    </rPh>
    <rPh sb="2" eb="4">
      <t>ジッセキ</t>
    </rPh>
    <rPh sb="4" eb="6">
      <t>ソウガク</t>
    </rPh>
    <phoneticPr fontId="12"/>
  </si>
  <si>
    <t>同種の他の契約の予定価格を類推されるおそれがあるため公表しない</t>
    <rPh sb="0" eb="2">
      <t>ドウシュ</t>
    </rPh>
    <rPh sb="3" eb="4">
      <t>ホカ</t>
    </rPh>
    <rPh sb="5" eb="7">
      <t>ケイヤク</t>
    </rPh>
    <rPh sb="8" eb="10">
      <t>ヨテイ</t>
    </rPh>
    <rPh sb="10" eb="12">
      <t>カカク</t>
    </rPh>
    <rPh sb="13" eb="15">
      <t>ルイスイ</t>
    </rPh>
    <rPh sb="26" eb="28">
      <t>コウヒョウ</t>
    </rPh>
    <phoneticPr fontId="12"/>
  </si>
  <si>
    <t>公益財団法人福岡労働衛生研究所
福岡県福岡市南区那の川１－１１－２７</t>
    <rPh sb="0" eb="2">
      <t>コウエキ</t>
    </rPh>
    <rPh sb="2" eb="4">
      <t>ザイダン</t>
    </rPh>
    <rPh sb="4" eb="6">
      <t>ホウジン</t>
    </rPh>
    <rPh sb="6" eb="8">
      <t>フクオカ</t>
    </rPh>
    <rPh sb="8" eb="10">
      <t>ロウドウ</t>
    </rPh>
    <rPh sb="10" eb="12">
      <t>エイセイ</t>
    </rPh>
    <rPh sb="12" eb="14">
      <t>ケンキュウ</t>
    </rPh>
    <rPh sb="14" eb="15">
      <t>ジョ</t>
    </rPh>
    <rPh sb="16" eb="19">
      <t>フクオカケン</t>
    </rPh>
    <rPh sb="19" eb="22">
      <t>フクオカシ</t>
    </rPh>
    <rPh sb="22" eb="24">
      <t>ミナミク</t>
    </rPh>
    <rPh sb="24" eb="25">
      <t>ナ</t>
    </rPh>
    <rPh sb="26" eb="27">
      <t>カワ</t>
    </rPh>
    <phoneticPr fontId="26"/>
  </si>
  <si>
    <t>支出負担行為担当官
福岡国税局総務部次長
田尻　寿人
福岡県福岡市博多区博多駅東２－１１－１</t>
    <rPh sb="21" eb="23">
      <t>タジリ</t>
    </rPh>
    <rPh sb="24" eb="26">
      <t>ヒサト</t>
    </rPh>
    <phoneticPr fontId="20"/>
  </si>
  <si>
    <t>令和5年度健康診断業務
2,180人ほか</t>
  </si>
  <si>
    <t>財務省</t>
    <rPh sb="0" eb="3">
      <t>ザイムショウ</t>
    </rPh>
    <phoneticPr fontId="12"/>
  </si>
  <si>
    <t>単価契約
@4,620円ほか
分担契約
分担支払実績額
47,639,185</t>
    <rPh sb="0" eb="2">
      <t>タンカ</t>
    </rPh>
    <rPh sb="2" eb="4">
      <t>ケイヤク</t>
    </rPh>
    <rPh sb="11" eb="12">
      <t>エン</t>
    </rPh>
    <phoneticPr fontId="12"/>
  </si>
  <si>
    <t>支払実績総額
64,289,115</t>
    <rPh sb="0" eb="2">
      <t>シハラ</t>
    </rPh>
    <rPh sb="2" eb="4">
      <t>ジッセキ</t>
    </rPh>
    <rPh sb="4" eb="6">
      <t>ソウガク</t>
    </rPh>
    <phoneticPr fontId="12"/>
  </si>
  <si>
    <t>公益財団法人愛世会
東京都板橋区加賀１－３－１</t>
    <rPh sb="0" eb="6">
      <t>コウエキザイダンホウジン</t>
    </rPh>
    <rPh sb="6" eb="9">
      <t>アイセイカイ</t>
    </rPh>
    <rPh sb="10" eb="13">
      <t>トウキョウト</t>
    </rPh>
    <rPh sb="13" eb="16">
      <t>イタバシク</t>
    </rPh>
    <rPh sb="16" eb="18">
      <t>カガ</t>
    </rPh>
    <phoneticPr fontId="11"/>
  </si>
  <si>
    <t>支出負担行為担当官
関東信越国税局総務部次長
大竹　泰彦
埼玉県さいたま市中央区新都心１－１</t>
  </si>
  <si>
    <t>令和5年度巡回健康診断業務委託
血液検査4,944人ほか11項目</t>
    <rPh sb="0" eb="2">
      <t>レイワ</t>
    </rPh>
    <rPh sb="3" eb="5">
      <t>ネンド</t>
    </rPh>
    <rPh sb="5" eb="11">
      <t>ジュンカイケンコウシンダン</t>
    </rPh>
    <rPh sb="11" eb="15">
      <t>ギョウムイタク</t>
    </rPh>
    <rPh sb="16" eb="20">
      <t>ケツエキケンサ</t>
    </rPh>
    <rPh sb="25" eb="26">
      <t>ニン</t>
    </rPh>
    <rPh sb="30" eb="32">
      <t>コウモク</t>
    </rPh>
    <phoneticPr fontId="11"/>
  </si>
  <si>
    <t>公益社団法人静岡県公共嘱託登記土地家屋調査士協会
静岡県静岡市駿河区曲金６－１６－１０</t>
  </si>
  <si>
    <t>分任支出負担行為担当官
東海財務局静岡財務事務所沼津出張所長
山村　晃
静岡県沼津市市場町９－１</t>
  </si>
  <si>
    <t>国有財産測量等業務（沼津市東熊堂）
1箇所</t>
    <rPh sb="10" eb="13">
      <t>ヌマヅシ</t>
    </rPh>
    <rPh sb="13" eb="16">
      <t>ヒガシクマンドウ</t>
    </rPh>
    <phoneticPr fontId="11"/>
  </si>
  <si>
    <t>公益財団法人中部圏社会経済研究所
愛知県名古屋市中区栄4-14-2</t>
    <rPh sb="4" eb="6">
      <t>ホウジン</t>
    </rPh>
    <phoneticPr fontId="12"/>
  </si>
  <si>
    <t>支出負担行為担当官　岩佐哲也　総務省統計局
東京都新宿区若松町19-1</t>
    <phoneticPr fontId="12"/>
  </si>
  <si>
    <t>令和５年度地方統計機構支援事業（福井県景気動向指数のうち消費・サービス分野の採用指標に係る評価等に関する支援）の請負</t>
    <phoneticPr fontId="12"/>
  </si>
  <si>
    <t>総務省</t>
    <rPh sb="0" eb="3">
      <t>ソウムショウ</t>
    </rPh>
    <phoneticPr fontId="12"/>
  </si>
  <si>
    <t>公益財団法人統計情報研究開発センター
東京都千代田区神田神保町3-6</t>
    <phoneticPr fontId="12"/>
  </si>
  <si>
    <t>支出負担行為担当官　井上卓　総務省統計局　
東京都新宿区若松町19-1</t>
    <phoneticPr fontId="12"/>
  </si>
  <si>
    <t>令和２年国勢調査に関する地域メッシュ統計（JGD2011)の編成に使用する同定データ作成業務の請負</t>
    <phoneticPr fontId="12"/>
  </si>
  <si>
    <t>国認定</t>
    <phoneticPr fontId="12"/>
  </si>
  <si>
    <t>同種の他の契約の予定価格を類推されるおそれがあるため公表しない</t>
  </si>
  <si>
    <t>一般競争
（総合評価）</t>
    <rPh sb="0" eb="2">
      <t>イッパン</t>
    </rPh>
    <rPh sb="2" eb="4">
      <t>キョウソウ</t>
    </rPh>
    <rPh sb="6" eb="10">
      <t>ソウゴウヒョウカ</t>
    </rPh>
    <phoneticPr fontId="12"/>
  </si>
  <si>
    <t>公益財団法人リバーフロント研究所
東京都中央区新川１－１７－２４</t>
    <rPh sb="13" eb="16">
      <t>ケンキュウジョ</t>
    </rPh>
    <phoneticPr fontId="21"/>
  </si>
  <si>
    <t>支出負担行為担当官
会計担当内閣参事官
由布　和嘉子
東京都千代田区永田町１－６－１</t>
    <phoneticPr fontId="12"/>
  </si>
  <si>
    <t>令和５年度流域マネジメント推進に関する調査等業務</t>
  </si>
  <si>
    <t>内閣官房</t>
    <rPh sb="0" eb="4">
      <t>ナイカクカンボウ</t>
    </rPh>
    <phoneticPr fontId="12"/>
  </si>
  <si>
    <t xml:space="preserve">公益財団法人原子力安全研究協会
東京都港区新橋５丁目１８番７号 </t>
    <phoneticPr fontId="12"/>
  </si>
  <si>
    <t>支出負担行為担当官
科学技術・イノベーション推進事務局統括官
奈須野　太
東京都千代田区永田町１－６－１</t>
    <rPh sb="0" eb="2">
      <t>シシュツ</t>
    </rPh>
    <rPh sb="2" eb="4">
      <t>フタン</t>
    </rPh>
    <rPh sb="4" eb="6">
      <t>コウイ</t>
    </rPh>
    <rPh sb="6" eb="9">
      <t>タントウカン</t>
    </rPh>
    <rPh sb="10" eb="12">
      <t>カガク</t>
    </rPh>
    <rPh sb="12" eb="14">
      <t>ギジュツ</t>
    </rPh>
    <rPh sb="22" eb="24">
      <t>スイシン</t>
    </rPh>
    <rPh sb="24" eb="27">
      <t>ジムキョク</t>
    </rPh>
    <rPh sb="27" eb="30">
      <t>トウカツカン</t>
    </rPh>
    <rPh sb="31" eb="34">
      <t>ナスノ</t>
    </rPh>
    <rPh sb="35" eb="36">
      <t>フトシ</t>
    </rPh>
    <phoneticPr fontId="12"/>
  </si>
  <si>
    <t>令和５年度アジア地域原子力協力に関する調査</t>
    <rPh sb="8" eb="10">
      <t>チイキ</t>
    </rPh>
    <rPh sb="10" eb="13">
      <t>ゲンシリョク</t>
    </rPh>
    <rPh sb="13" eb="15">
      <t>キョウリョク</t>
    </rPh>
    <rPh sb="16" eb="17">
      <t>カン</t>
    </rPh>
    <rPh sb="19" eb="21">
      <t>チョウサ</t>
    </rPh>
    <phoneticPr fontId="12"/>
  </si>
  <si>
    <t>内閣府</t>
    <rPh sb="0" eb="3">
      <t>ナイカクフ</t>
    </rPh>
    <phoneticPr fontId="12"/>
  </si>
  <si>
    <t>支出負担行為担当官
内閣府政策統括官(原子力防災担当)
荒木　真一
東京都千代田区永田町１－６－１</t>
    <rPh sb="10" eb="12">
      <t>ナイカク</t>
    </rPh>
    <rPh sb="12" eb="13">
      <t>フ</t>
    </rPh>
    <rPh sb="13" eb="15">
      <t>セイサク</t>
    </rPh>
    <rPh sb="15" eb="17">
      <t>トウカツ</t>
    </rPh>
    <rPh sb="17" eb="18">
      <t>カン</t>
    </rPh>
    <rPh sb="19" eb="22">
      <t>ゲンシリョク</t>
    </rPh>
    <rPh sb="22" eb="24">
      <t>ボウサイ</t>
    </rPh>
    <rPh sb="24" eb="26">
      <t>タントウ</t>
    </rPh>
    <rPh sb="28" eb="30">
      <t>アラキ</t>
    </rPh>
    <rPh sb="31" eb="33">
      <t>シンイチ</t>
    </rPh>
    <phoneticPr fontId="12"/>
  </si>
  <si>
    <t>令和５年度原子力防災研修「原子力災害現地対策本部図上演習」の実施業務</t>
  </si>
  <si>
    <t>令和５年度原子力防災研修「原子力災害対策要員研修」の実施業務</t>
  </si>
  <si>
    <t>公益財団法人原子力安全技術センター
東京都文京区白山五丁目１番３－１０１号</t>
    <rPh sb="0" eb="6">
      <t>コウエキザイダンホウジン</t>
    </rPh>
    <phoneticPr fontId="12"/>
  </si>
  <si>
    <t>令和５年度原子力施設等防災対策等委託費（原子力防災基礎研修の実施等）事業</t>
  </si>
  <si>
    <t>応札・応募者数</t>
    <phoneticPr fontId="12"/>
  </si>
  <si>
    <t>国認定、都道府県認定の区分</t>
    <rPh sb="1" eb="3">
      <t>ニンテイ</t>
    </rPh>
    <rPh sb="4" eb="8">
      <t>トドウフケン</t>
    </rPh>
    <rPh sb="8" eb="10">
      <t>ニンテイ</t>
    </rPh>
    <phoneticPr fontId="12"/>
  </si>
  <si>
    <t>公益法人の区分</t>
    <rPh sb="0" eb="2">
      <t>コウエキ</t>
    </rPh>
    <rPh sb="2" eb="4">
      <t>ホウジン</t>
    </rPh>
    <rPh sb="5" eb="7">
      <t>クブン</t>
    </rPh>
    <phoneticPr fontId="12"/>
  </si>
  <si>
    <t>備考</t>
    <rPh sb="0" eb="2">
      <t>ビコウ</t>
    </rPh>
    <phoneticPr fontId="12"/>
  </si>
  <si>
    <t>公益法人の場合</t>
    <rPh sb="0" eb="2">
      <t>コウエキ</t>
    </rPh>
    <rPh sb="2" eb="4">
      <t>ホウジン</t>
    </rPh>
    <rPh sb="5" eb="7">
      <t>バアイ</t>
    </rPh>
    <phoneticPr fontId="12"/>
  </si>
  <si>
    <t>落札率</t>
    <rPh sb="0" eb="2">
      <t>ラクサツ</t>
    </rPh>
    <rPh sb="2" eb="3">
      <t>リツ</t>
    </rPh>
    <phoneticPr fontId="12"/>
  </si>
  <si>
    <t>契約金額</t>
    <rPh sb="0" eb="2">
      <t>ケイヤク</t>
    </rPh>
    <rPh sb="2" eb="4">
      <t>キンガク</t>
    </rPh>
    <phoneticPr fontId="12"/>
  </si>
  <si>
    <t>予定価格</t>
    <rPh sb="0" eb="2">
      <t>ヨテイ</t>
    </rPh>
    <rPh sb="2" eb="4">
      <t>カカク</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</si>
  <si>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</si>
  <si>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法人番号</t>
    <rPh sb="0" eb="2">
      <t>ホウジン</t>
    </rPh>
    <rPh sb="2" eb="4">
      <t>バンゴウ</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</si>
  <si>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</si>
  <si>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契約を締結した日</t>
    <rPh sb="0" eb="2">
      <t>ケイヤク</t>
    </rPh>
    <rPh sb="3" eb="5">
      <t>テイケツ</t>
    </rPh>
    <rPh sb="7" eb="8">
      <t>ヒ</t>
    </rPh>
    <phoneticPr fontId="1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</si>
  <si>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2"/>
  </si>
  <si>
    <t>物品役務等の名称及び数量</t>
    <rPh sb="0" eb="2">
      <t>ブッピン</t>
    </rPh>
    <rPh sb="2" eb="4">
      <t>エキム</t>
    </rPh>
    <rPh sb="4" eb="5">
      <t>トウ</t>
    </rPh>
    <rPh sb="6" eb="8">
      <t>メイショウ</t>
    </rPh>
    <rPh sb="8" eb="9">
      <t>オヨ</t>
    </rPh>
    <rPh sb="10" eb="12">
      <t>スウリョウ</t>
    </rPh>
    <phoneticPr fontId="12"/>
  </si>
  <si>
    <t>支出元府省</t>
    <rPh sb="0" eb="2">
      <t>シシュツ</t>
    </rPh>
    <rPh sb="2" eb="3">
      <t>モト</t>
    </rPh>
    <rPh sb="3" eb="5">
      <t>フショウ</t>
    </rPh>
    <phoneticPr fontId="12"/>
  </si>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</sst>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Red]\(0\)"/>
    <numFmt numFmtId="178" formatCode="yyyy/m/d;@"/>
    <numFmt numFmtId="179" formatCode="#,##0_ "/>
    <numFmt numFmtId="180" formatCode="[$-411]ggge&quot;年&quot;m&quot;月&quot;d&quot;日&quot;;@"/>
    <numFmt numFmtId="181" formatCode="#,##0&quot;円&quot;"/>
    <numFmt numFmtId="182" formatCode="[$]ggge&quot;年&quot;m&quot;月&quot;d&quot;日&quot;;@" x16r2:formatCode16="[$-ja-JP-x-gannen]ggge&quot;年&quot;m&quot;月&quot;d&quot;日&quot;;@"/>
    <numFmt numFmtId="183" formatCode="#,##0;[Red]#,##0"/>
  </numFmts>
  <fonts count="3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sz val="6"/>
      <name val="游ゴシック"/>
      <family val="2"/>
      <charset val="128"/>
      <scheme val="minor"/>
    </font>
    <font>
      <sz val="11"/>
      <name val="游ゴシック"/>
      <family val="3"/>
      <charset val="128"/>
    </font>
    <font>
      <sz val="11"/>
      <name val="游ゴシック"/>
      <family val="3"/>
      <charset val="128"/>
      <scheme val="minor"/>
    </font>
    <font>
      <sz val="11"/>
      <color theme="1"/>
      <name val="游ゴシック"/>
      <family val="3"/>
      <charset val="128"/>
      <scheme val="minor"/>
    </font>
    <font>
      <sz val="11"/>
      <color theme="1"/>
      <name val="ＭＳ Ｐゴシック"/>
      <family val="3"/>
      <charset val="128"/>
    </font>
    <font>
      <sz val="11"/>
      <color theme="1"/>
      <name val="ＭＳ 明朝"/>
      <family val="1"/>
      <charset val="128"/>
    </font>
    <font>
      <sz val="6"/>
      <name val="ＭＳ 明朝"/>
      <family val="1"/>
      <charset val="128"/>
    </font>
    <font>
      <sz val="11"/>
      <name val="ＭＳ Ｐゴシック"/>
      <family val="3"/>
      <charset val="128"/>
    </font>
    <font>
      <sz val="9"/>
      <color theme="1"/>
      <name val="游ゴシック"/>
      <family val="2"/>
      <charset val="128"/>
      <scheme val="minor"/>
    </font>
    <font>
      <sz val="9"/>
      <name val="游ゴシック"/>
      <family val="3"/>
      <charset val="128"/>
      <scheme val="minor"/>
    </font>
    <font>
      <sz val="11"/>
      <color theme="1"/>
      <name val="ＭＳ Ｐゴシック"/>
      <family val="2"/>
      <charset val="128"/>
    </font>
    <font>
      <sz val="11"/>
      <color indexed="81"/>
      <name val="ＭＳ Ｐゴシック"/>
      <family val="3"/>
      <charset val="128"/>
    </font>
    <font>
      <sz val="6"/>
      <name val="ＭＳ Ｐゴシック"/>
      <family val="3"/>
      <charset val="128"/>
    </font>
    <font>
      <sz val="10"/>
      <color indexed="81"/>
      <name val="MS P ゴシック"/>
      <family val="3"/>
      <charset val="128"/>
    </font>
    <font>
      <sz val="9"/>
      <name val="游ゴシック"/>
      <family val="2"/>
      <charset val="128"/>
      <scheme val="minor"/>
    </font>
    <font>
      <sz val="11"/>
      <name val="游ゴシック"/>
      <family val="2"/>
      <charset val="128"/>
      <scheme val="minor"/>
    </font>
    <font>
      <sz val="11"/>
      <name val="ＭＳ ゴシック"/>
      <family val="3"/>
      <charset val="128"/>
    </font>
    <font>
      <sz val="6"/>
      <name val="ＭＳ Ｐゴシック"/>
      <family val="3"/>
    </font>
    <font>
      <sz val="11"/>
      <name val="ＭＳ Ｐゴシック"/>
      <family val="3"/>
    </font>
    <font>
      <sz val="11"/>
      <name val="游ゴシック"/>
      <family val="3"/>
      <scheme val="minor"/>
    </font>
    <font>
      <sz val="9"/>
      <color theme="1"/>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0" fillId="0" borderId="0">
      <alignment vertical="center"/>
    </xf>
  </cellStyleXfs>
  <cellXfs count="21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13" fillId="0" borderId="0" xfId="0" applyFont="1" applyAlignment="1">
      <alignment horizontal="left" vertical="center"/>
    </xf>
    <xf numFmtId="0" fontId="14" fillId="0" borderId="1" xfId="0" applyFont="1" applyBorder="1" applyAlignment="1">
      <alignment horizontal="center" vertical="center" wrapText="1"/>
    </xf>
    <xf numFmtId="0" fontId="15" fillId="0" borderId="2" xfId="0" applyFont="1" applyBorder="1" applyAlignment="1">
      <alignment horizontal="center" vertical="center"/>
    </xf>
    <xf numFmtId="0" fontId="0" fillId="0" borderId="2" xfId="0" applyBorder="1" applyAlignment="1">
      <alignment horizontal="center" vertical="center"/>
    </xf>
    <xf numFmtId="176" fontId="15" fillId="0" borderId="2" xfId="2" applyNumberFormat="1" applyFont="1" applyFill="1" applyBorder="1" applyAlignment="1">
      <alignment horizontal="right" vertical="center"/>
    </xf>
    <xf numFmtId="38" fontId="15" fillId="0" borderId="2" xfId="1" applyFont="1" applyFill="1" applyBorder="1">
      <alignment vertical="center"/>
    </xf>
    <xf numFmtId="0" fontId="16" fillId="0" borderId="2" xfId="0" applyFont="1" applyBorder="1" applyAlignment="1">
      <alignment vertical="center" wrapText="1"/>
    </xf>
    <xf numFmtId="177" fontId="15" fillId="0" borderId="2" xfId="0" applyNumberFormat="1" applyFont="1" applyBorder="1" applyAlignment="1">
      <alignment horizontal="center" vertical="center"/>
    </xf>
    <xf numFmtId="0" fontId="15" fillId="0" borderId="2" xfId="0" applyFont="1" applyBorder="1" applyAlignment="1">
      <alignment vertical="center" wrapText="1"/>
    </xf>
    <xf numFmtId="58" fontId="15" fillId="0" borderId="2"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176" fontId="14" fillId="0" borderId="5" xfId="0" applyNumberFormat="1" applyFont="1" applyBorder="1" applyAlignment="1">
      <alignment horizontal="right" vertical="center" wrapText="1"/>
    </xf>
    <xf numFmtId="38" fontId="14" fillId="0" borderId="5" xfId="1" applyFont="1" applyBorder="1" applyAlignment="1">
      <alignment vertical="center" wrapText="1"/>
    </xf>
    <xf numFmtId="0" fontId="16" fillId="0" borderId="5" xfId="0" applyFont="1" applyBorder="1" applyAlignment="1">
      <alignment vertical="center" wrapText="1"/>
    </xf>
    <xf numFmtId="177" fontId="14" fillId="0" borderId="5" xfId="0" applyNumberFormat="1" applyFont="1" applyBorder="1" applyAlignment="1">
      <alignment horizontal="center" vertical="center" wrapText="1"/>
    </xf>
    <xf numFmtId="0" fontId="14" fillId="0" borderId="5" xfId="0" applyFont="1" applyBorder="1" applyAlignment="1">
      <alignment vertical="center" wrapText="1"/>
    </xf>
    <xf numFmtId="58" fontId="14" fillId="0" borderId="5" xfId="0" applyNumberFormat="1" applyFont="1" applyBorder="1" applyAlignment="1">
      <alignment horizontal="center" vertical="center"/>
    </xf>
    <xf numFmtId="0" fontId="14" fillId="0" borderId="6" xfId="0" applyFont="1" applyBorder="1" applyAlignment="1">
      <alignment horizontal="center" vertical="center"/>
    </xf>
    <xf numFmtId="0" fontId="0" fillId="0" borderId="5" xfId="0" applyBorder="1" applyAlignment="1">
      <alignment horizontal="center" vertical="center"/>
    </xf>
    <xf numFmtId="176" fontId="15" fillId="0" borderId="5" xfId="2" applyNumberFormat="1" applyFont="1" applyFill="1" applyBorder="1" applyAlignment="1">
      <alignment horizontal="right" vertical="center"/>
    </xf>
    <xf numFmtId="38" fontId="0" fillId="0" borderId="5" xfId="1" applyFont="1" applyBorder="1">
      <alignment vertical="center"/>
    </xf>
    <xf numFmtId="38" fontId="15" fillId="0" borderId="5" xfId="1" applyFont="1" applyFill="1" applyBorder="1">
      <alignment vertical="center"/>
    </xf>
    <xf numFmtId="177" fontId="0" fillId="0" borderId="5" xfId="0" applyNumberFormat="1" applyBorder="1" applyAlignment="1">
      <alignment horizontal="center" vertical="center"/>
    </xf>
    <xf numFmtId="178" fontId="17" fillId="0" borderId="5" xfId="0" applyNumberFormat="1" applyFont="1" applyBorder="1" applyAlignment="1">
      <alignment vertical="center" wrapText="1"/>
    </xf>
    <xf numFmtId="58" fontId="15" fillId="0" borderId="5" xfId="0" applyNumberFormat="1" applyFont="1" applyBorder="1" applyAlignment="1">
      <alignment horizontal="center" vertical="center"/>
    </xf>
    <xf numFmtId="0" fontId="15" fillId="0" borderId="5" xfId="0" applyFont="1" applyBorder="1" applyAlignment="1">
      <alignment vertical="center" wrapText="1"/>
    </xf>
    <xf numFmtId="0" fontId="0" fillId="0" borderId="5" xfId="0" applyBorder="1" applyAlignment="1">
      <alignment vertical="center" wrapText="1"/>
    </xf>
    <xf numFmtId="38" fontId="0" fillId="0" borderId="5" xfId="1" applyFont="1" applyFill="1" applyBorder="1" applyAlignment="1">
      <alignment horizontal="right" vertical="center" wrapText="1"/>
    </xf>
    <xf numFmtId="0" fontId="16" fillId="0" borderId="5" xfId="0" applyFont="1" applyBorder="1" applyAlignment="1">
      <alignment horizontal="center" vertical="center"/>
    </xf>
    <xf numFmtId="176" fontId="16" fillId="0" borderId="5" xfId="2" applyNumberFormat="1" applyFont="1" applyBorder="1" applyAlignment="1">
      <alignment horizontal="right" vertical="center"/>
    </xf>
    <xf numFmtId="3" fontId="16" fillId="0" borderId="5" xfId="0" applyNumberFormat="1" applyFont="1" applyBorder="1" applyAlignment="1">
      <alignment horizontal="right" vertical="center"/>
    </xf>
    <xf numFmtId="177" fontId="16" fillId="0" borderId="5" xfId="0" applyNumberFormat="1" applyFont="1" applyBorder="1" applyAlignment="1">
      <alignment horizontal="center" vertical="center"/>
    </xf>
    <xf numFmtId="58" fontId="16" fillId="0" borderId="5" xfId="0" applyNumberFormat="1" applyFont="1" applyBorder="1" applyAlignment="1">
      <alignment horizontal="center" vertical="center"/>
    </xf>
    <xf numFmtId="0" fontId="14" fillId="0" borderId="7" xfId="0" applyFont="1" applyBorder="1" applyAlignment="1">
      <alignment horizontal="center" vertical="center"/>
    </xf>
    <xf numFmtId="176" fontId="19" fillId="0" borderId="7" xfId="2" applyNumberFormat="1" applyFont="1" applyFill="1" applyBorder="1" applyAlignment="1">
      <alignment horizontal="right" vertical="center"/>
    </xf>
    <xf numFmtId="3" fontId="14" fillId="0" borderId="7" xfId="0" applyNumberFormat="1" applyFont="1" applyBorder="1">
      <alignment vertical="center"/>
    </xf>
    <xf numFmtId="0" fontId="16" fillId="0" borderId="7" xfId="0" applyFont="1" applyBorder="1" applyAlignment="1">
      <alignment vertical="center" wrapText="1"/>
    </xf>
    <xf numFmtId="177" fontId="14" fillId="0" borderId="7" xfId="0" applyNumberFormat="1" applyFont="1" applyBorder="1" applyAlignment="1">
      <alignment horizontal="center" vertical="center"/>
    </xf>
    <xf numFmtId="0" fontId="14" fillId="0" borderId="7" xfId="0" applyFont="1" applyBorder="1" applyAlignment="1">
      <alignment vertical="center" wrapText="1"/>
    </xf>
    <xf numFmtId="58" fontId="14" fillId="0" borderId="7"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xf>
    <xf numFmtId="176" fontId="14" fillId="0" borderId="11" xfId="0" applyNumberFormat="1" applyFont="1" applyBorder="1" applyAlignment="1">
      <alignment horizontal="center" vertical="center"/>
    </xf>
    <xf numFmtId="179" fontId="14" fillId="0" borderId="11" xfId="0" applyNumberFormat="1" applyFont="1" applyBorder="1">
      <alignment vertical="center"/>
    </xf>
    <xf numFmtId="179" fontId="14" fillId="0" borderId="11" xfId="0" applyNumberFormat="1" applyFont="1" applyBorder="1" applyAlignment="1">
      <alignment horizontal="center" vertical="center"/>
    </xf>
    <xf numFmtId="0" fontId="14" fillId="0" borderId="11" xfId="0" applyFont="1" applyBorder="1" applyAlignment="1">
      <alignment horizontal="center" vertical="center"/>
    </xf>
    <xf numFmtId="177" fontId="15" fillId="0" borderId="11" xfId="0" applyNumberFormat="1" applyFont="1" applyBorder="1" applyAlignment="1">
      <alignment horizontal="center" vertical="center" wrapText="1"/>
    </xf>
    <xf numFmtId="0" fontId="15" fillId="0" borderId="11" xfId="0" applyFont="1" applyBorder="1" applyAlignment="1">
      <alignment horizontal="left" vertical="center" wrapText="1"/>
    </xf>
    <xf numFmtId="180" fontId="15" fillId="0" borderId="11" xfId="0" applyNumberFormat="1" applyFont="1" applyBorder="1" applyAlignment="1">
      <alignment horizontal="center" vertical="center" wrapText="1"/>
    </xf>
    <xf numFmtId="0" fontId="15" fillId="0" borderId="12" xfId="0" applyFont="1" applyBorder="1" applyAlignment="1">
      <alignment horizontal="left" vertical="center" wrapText="1"/>
    </xf>
    <xf numFmtId="0" fontId="14" fillId="0" borderId="13" xfId="0" applyFont="1" applyBorder="1" applyAlignment="1">
      <alignment horizontal="center" vertical="center" wrapText="1"/>
    </xf>
    <xf numFmtId="176" fontId="14" fillId="0" borderId="5" xfId="0" applyNumberFormat="1" applyFont="1" applyBorder="1" applyAlignment="1">
      <alignment horizontal="center" vertical="center" wrapText="1"/>
    </xf>
    <xf numFmtId="181" fontId="14" fillId="0" borderId="5" xfId="0" applyNumberFormat="1" applyFont="1" applyBorder="1" applyAlignment="1">
      <alignment horizontal="right" vertical="center"/>
    </xf>
    <xf numFmtId="179" fontId="14" fillId="0" borderId="5" xfId="0" applyNumberFormat="1" applyFont="1" applyBorder="1" applyAlignment="1">
      <alignment horizontal="center" vertical="center" wrapText="1"/>
    </xf>
    <xf numFmtId="177" fontId="14" fillId="0" borderId="5" xfId="0" applyNumberFormat="1" applyFont="1" applyBorder="1" applyAlignment="1">
      <alignment horizontal="center" vertical="center" shrinkToFit="1"/>
    </xf>
    <xf numFmtId="49" fontId="14" fillId="0" borderId="5" xfId="0" applyNumberFormat="1" applyFont="1" applyBorder="1" applyAlignment="1">
      <alignment horizontal="left" vertical="center" wrapText="1"/>
    </xf>
    <xf numFmtId="180" fontId="14" fillId="0" borderId="5"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left" vertical="center" wrapText="1"/>
    </xf>
    <xf numFmtId="0" fontId="0" fillId="0" borderId="5" xfId="0" applyBorder="1" applyAlignment="1">
      <alignment horizontal="center" vertical="center" wrapText="1"/>
    </xf>
    <xf numFmtId="176" fontId="0" fillId="0" borderId="5" xfId="0" applyNumberFormat="1" applyBorder="1" applyAlignment="1">
      <alignment horizontal="center" vertical="center" wrapText="1"/>
    </xf>
    <xf numFmtId="179" fontId="0" fillId="0" borderId="5" xfId="0" applyNumberFormat="1" applyBorder="1" applyAlignment="1">
      <alignment vertical="center" wrapText="1"/>
    </xf>
    <xf numFmtId="0" fontId="0" fillId="0" borderId="5" xfId="0" applyBorder="1" applyAlignment="1">
      <alignment horizontal="left" vertical="center" wrapText="1"/>
    </xf>
    <xf numFmtId="180" fontId="0" fillId="0" borderId="5" xfId="0" applyNumberFormat="1" applyBorder="1" applyAlignment="1">
      <alignment horizontal="center" vertical="center" wrapText="1"/>
    </xf>
    <xf numFmtId="179" fontId="14" fillId="0" borderId="5" xfId="0" applyNumberFormat="1" applyFont="1" applyBorder="1" applyAlignment="1">
      <alignment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176" fontId="14" fillId="0" borderId="16" xfId="0" applyNumberFormat="1" applyFont="1" applyBorder="1" applyAlignment="1">
      <alignment horizontal="center" vertical="center" wrapText="1"/>
    </xf>
    <xf numFmtId="179" fontId="14" fillId="0" borderId="16" xfId="0" applyNumberFormat="1" applyFont="1" applyBorder="1" applyAlignment="1">
      <alignment vertical="center" wrapText="1"/>
    </xf>
    <xf numFmtId="0" fontId="14" fillId="0" borderId="16" xfId="0" applyFont="1" applyBorder="1" applyAlignment="1">
      <alignment horizontal="left" vertical="center" wrapText="1"/>
    </xf>
    <xf numFmtId="177" fontId="14" fillId="0" borderId="16" xfId="0" applyNumberFormat="1" applyFont="1" applyBorder="1" applyAlignment="1">
      <alignment horizontal="center" vertical="center" wrapText="1"/>
    </xf>
    <xf numFmtId="180" fontId="14" fillId="0" borderId="16" xfId="0" applyNumberFormat="1" applyFont="1" applyBorder="1" applyAlignment="1">
      <alignment horizontal="center" vertical="center" wrapText="1"/>
    </xf>
    <xf numFmtId="0" fontId="14" fillId="0" borderId="17" xfId="0" applyFont="1" applyBorder="1" applyAlignment="1">
      <alignment horizontal="left" vertical="center" wrapText="1"/>
    </xf>
    <xf numFmtId="0" fontId="14" fillId="0" borderId="18" xfId="0" applyFont="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horizontal="center" vertical="center" wrapText="1"/>
    </xf>
    <xf numFmtId="176" fontId="15" fillId="0" borderId="5" xfId="0" applyNumberFormat="1" applyFont="1" applyBorder="1" applyAlignment="1">
      <alignment horizontal="center" vertical="center" wrapText="1"/>
    </xf>
    <xf numFmtId="179" fontId="15" fillId="0" borderId="5" xfId="0" applyNumberFormat="1" applyFont="1" applyBorder="1" applyAlignment="1">
      <alignment vertical="center" wrapText="1"/>
    </xf>
    <xf numFmtId="179" fontId="15" fillId="0" borderId="5" xfId="0" applyNumberFormat="1" applyFont="1" applyBorder="1" applyAlignment="1">
      <alignment horizontal="center" vertical="center" wrapText="1"/>
    </xf>
    <xf numFmtId="0" fontId="15" fillId="0" borderId="5" xfId="0" applyFont="1" applyBorder="1" applyAlignment="1">
      <alignment horizontal="left" vertical="center" wrapText="1"/>
    </xf>
    <xf numFmtId="177" fontId="15" fillId="0" borderId="5" xfId="0" applyNumberFormat="1" applyFont="1" applyBorder="1" applyAlignment="1">
      <alignment horizontal="center" vertical="center" wrapText="1"/>
    </xf>
    <xf numFmtId="180" fontId="15" fillId="0" borderId="5" xfId="0" applyNumberFormat="1" applyFont="1" applyBorder="1" applyAlignment="1">
      <alignment horizontal="center" vertical="center" wrapText="1"/>
    </xf>
    <xf numFmtId="0" fontId="15" fillId="0" borderId="6" xfId="0" applyFont="1" applyBorder="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horizontal="center" vertical="center" wrapText="1"/>
    </xf>
    <xf numFmtId="0" fontId="14" fillId="0" borderId="10" xfId="0" applyFont="1" applyBorder="1" applyAlignment="1">
      <alignment horizontal="center" vertical="center" wrapText="1"/>
    </xf>
    <xf numFmtId="176" fontId="15" fillId="0" borderId="11" xfId="0" applyNumberFormat="1" applyFont="1" applyBorder="1" applyAlignment="1">
      <alignment horizontal="center" vertical="center" wrapText="1"/>
    </xf>
    <xf numFmtId="179" fontId="15" fillId="0" borderId="11" xfId="0" applyNumberFormat="1" applyFont="1" applyBorder="1" applyAlignment="1">
      <alignment vertical="center" wrapText="1"/>
    </xf>
    <xf numFmtId="179" fontId="15" fillId="0" borderId="11" xfId="0" applyNumberFormat="1" applyFont="1" applyBorder="1" applyAlignment="1">
      <alignment horizontal="center" vertical="center" wrapText="1"/>
    </xf>
    <xf numFmtId="0" fontId="15" fillId="0" borderId="13" xfId="0" applyFont="1" applyBorder="1" applyAlignment="1">
      <alignment horizontal="center" vertical="center"/>
    </xf>
    <xf numFmtId="0" fontId="15" fillId="0" borderId="5" xfId="0" applyFont="1" applyBorder="1" applyAlignment="1">
      <alignment horizontal="center" vertical="center"/>
    </xf>
    <xf numFmtId="176" fontId="15" fillId="0" borderId="5" xfId="0" applyNumberFormat="1" applyFont="1" applyBorder="1" applyAlignment="1">
      <alignment horizontal="right" vertical="center"/>
    </xf>
    <xf numFmtId="38" fontId="15" fillId="0" borderId="5" xfId="1" applyFont="1" applyBorder="1">
      <alignment vertical="center"/>
    </xf>
    <xf numFmtId="0" fontId="15" fillId="0" borderId="5" xfId="0" applyFont="1" applyBorder="1">
      <alignment vertical="center"/>
    </xf>
    <xf numFmtId="177" fontId="15" fillId="0" borderId="5" xfId="0" applyNumberFormat="1" applyFont="1" applyBorder="1" applyAlignment="1">
      <alignment horizontal="center" vertical="center"/>
    </xf>
    <xf numFmtId="176" fontId="15" fillId="0" borderId="5" xfId="0" applyNumberFormat="1" applyFont="1" applyBorder="1" applyAlignment="1">
      <alignment horizontal="right" vertical="center" wrapText="1"/>
    </xf>
    <xf numFmtId="38" fontId="15" fillId="0" borderId="5" xfId="1" applyFont="1" applyBorder="1" applyAlignment="1">
      <alignment vertical="center" wrapText="1"/>
    </xf>
    <xf numFmtId="38" fontId="15" fillId="0" borderId="5" xfId="1" applyFont="1" applyBorder="1" applyAlignment="1">
      <alignment horizontal="right" vertical="center" wrapText="1"/>
    </xf>
    <xf numFmtId="38" fontId="15" fillId="0" borderId="5" xfId="1" applyFont="1" applyBorder="1" applyAlignment="1">
      <alignment horizontal="center" vertical="center" wrapText="1"/>
    </xf>
    <xf numFmtId="180" fontId="14" fillId="0" borderId="5" xfId="0" applyNumberFormat="1" applyFont="1" applyBorder="1" applyAlignment="1">
      <alignment horizontal="center" vertical="center"/>
    </xf>
    <xf numFmtId="0" fontId="19" fillId="0" borderId="5" xfId="0" applyFont="1" applyBorder="1" applyAlignment="1">
      <alignment horizontal="center" vertical="center"/>
    </xf>
    <xf numFmtId="176" fontId="16" fillId="0" borderId="5" xfId="0" applyNumberFormat="1" applyFont="1" applyBorder="1" applyAlignment="1">
      <alignment horizontal="right" vertical="center"/>
    </xf>
    <xf numFmtId="179" fontId="16" fillId="0" borderId="5" xfId="0" applyNumberFormat="1" applyFont="1" applyBorder="1">
      <alignment vertical="center"/>
    </xf>
    <xf numFmtId="0" fontId="19" fillId="0" borderId="5" xfId="0" applyFont="1" applyBorder="1" applyAlignment="1">
      <alignment horizontal="left" vertical="center" wrapText="1"/>
    </xf>
    <xf numFmtId="177" fontId="16" fillId="2" borderId="5" xfId="0" applyNumberFormat="1" applyFont="1" applyFill="1" applyBorder="1" applyAlignment="1" applyProtection="1">
      <alignment horizontal="center" vertical="center" wrapText="1"/>
      <protection locked="0"/>
    </xf>
    <xf numFmtId="0" fontId="16" fillId="0" borderId="5" xfId="0" applyFont="1" applyBorder="1" applyAlignment="1">
      <alignment horizontal="left" vertical="center" wrapText="1"/>
    </xf>
    <xf numFmtId="180" fontId="16" fillId="0" borderId="5" xfId="0" applyNumberFormat="1" applyFont="1" applyBorder="1" applyAlignment="1">
      <alignment horizontal="center" vertical="center"/>
    </xf>
    <xf numFmtId="0" fontId="16" fillId="2" borderId="5" xfId="0" applyFont="1" applyFill="1" applyBorder="1" applyAlignment="1" applyProtection="1">
      <alignment vertical="center" wrapText="1"/>
      <protection locked="0"/>
    </xf>
    <xf numFmtId="176" fontId="19" fillId="0" borderId="5" xfId="0" applyNumberFormat="1" applyFont="1" applyBorder="1" applyAlignment="1">
      <alignment horizontal="right" vertical="center"/>
    </xf>
    <xf numFmtId="179" fontId="19" fillId="0" borderId="5" xfId="0" applyNumberFormat="1" applyFont="1" applyBorder="1">
      <alignment vertical="center"/>
    </xf>
    <xf numFmtId="180" fontId="19" fillId="0" borderId="5" xfId="0" applyNumberFormat="1" applyFont="1" applyBorder="1" applyAlignment="1">
      <alignment horizontal="center" vertical="center"/>
    </xf>
    <xf numFmtId="0" fontId="16" fillId="2" borderId="5" xfId="0" applyFont="1" applyFill="1" applyBorder="1" applyAlignment="1">
      <alignment vertical="center" wrapText="1"/>
    </xf>
    <xf numFmtId="177" fontId="16" fillId="2" borderId="5" xfId="0" applyNumberFormat="1" applyFont="1" applyFill="1" applyBorder="1" applyAlignment="1" applyProtection="1">
      <alignment horizontal="center" vertical="center"/>
      <protection locked="0"/>
    </xf>
    <xf numFmtId="176" fontId="14" fillId="0" borderId="5" xfId="0" applyNumberFormat="1" applyFont="1" applyBorder="1" applyAlignment="1">
      <alignment horizontal="right" vertical="center"/>
    </xf>
    <xf numFmtId="179" fontId="14" fillId="0" borderId="5" xfId="0" applyNumberFormat="1" applyFont="1" applyBorder="1">
      <alignment vertical="center"/>
    </xf>
    <xf numFmtId="177" fontId="14" fillId="0" borderId="5" xfId="0" applyNumberFormat="1" applyFont="1" applyBorder="1" applyAlignment="1">
      <alignment horizontal="center" vertical="center"/>
    </xf>
    <xf numFmtId="176" fontId="14" fillId="0" borderId="11" xfId="0" applyNumberFormat="1" applyFont="1" applyBorder="1" applyAlignment="1">
      <alignment horizontal="right" vertical="center"/>
    </xf>
    <xf numFmtId="38" fontId="14" fillId="0" borderId="11" xfId="1" applyFont="1" applyFill="1" applyBorder="1">
      <alignment vertical="center"/>
    </xf>
    <xf numFmtId="0" fontId="14" fillId="0" borderId="11" xfId="0" applyFont="1" applyBorder="1" applyAlignment="1">
      <alignment horizontal="left" vertical="center" wrapText="1"/>
    </xf>
    <xf numFmtId="177" fontId="14" fillId="0" borderId="11" xfId="0" applyNumberFormat="1" applyFont="1" applyBorder="1" applyAlignment="1">
      <alignment horizontal="center" vertical="center"/>
    </xf>
    <xf numFmtId="180" fontId="14" fillId="0" borderId="11" xfId="0" applyNumberFormat="1" applyFont="1" applyBorder="1" applyAlignment="1">
      <alignment horizontal="center" vertical="center"/>
    </xf>
    <xf numFmtId="0" fontId="14" fillId="0" borderId="13" xfId="0" applyFont="1" applyBorder="1" applyAlignment="1">
      <alignment horizontal="center" vertical="center"/>
    </xf>
    <xf numFmtId="176" fontId="15" fillId="0" borderId="5" xfId="0" applyNumberFormat="1" applyFont="1" applyBorder="1" applyAlignment="1">
      <alignment horizontal="center" vertical="center"/>
    </xf>
    <xf numFmtId="38" fontId="15" fillId="0" borderId="5" xfId="1" applyFont="1" applyFill="1" applyBorder="1" applyAlignment="1">
      <alignment horizontal="center" vertical="center"/>
    </xf>
    <xf numFmtId="182" fontId="15" fillId="0" borderId="5" xfId="0" applyNumberFormat="1" applyFont="1" applyBorder="1" applyAlignment="1">
      <alignment horizontal="center" vertical="center"/>
    </xf>
    <xf numFmtId="38" fontId="15" fillId="0" borderId="5" xfId="1" applyFont="1" applyFill="1" applyBorder="1" applyAlignment="1">
      <alignment horizontal="right" vertical="center" wrapText="1"/>
    </xf>
    <xf numFmtId="176" fontId="15" fillId="0" borderId="11" xfId="0" applyNumberFormat="1" applyFont="1" applyBorder="1" applyAlignment="1">
      <alignment horizontal="center" vertical="center"/>
    </xf>
    <xf numFmtId="38" fontId="15" fillId="0" borderId="11" xfId="1" applyFont="1" applyFill="1" applyBorder="1" applyAlignment="1">
      <alignment horizontal="center" vertical="center"/>
    </xf>
    <xf numFmtId="0" fontId="15" fillId="0" borderId="11" xfId="0" applyFont="1" applyBorder="1" applyAlignment="1">
      <alignment horizontal="center" vertical="center"/>
    </xf>
    <xf numFmtId="38" fontId="15" fillId="0" borderId="11" xfId="1" applyFont="1" applyFill="1" applyBorder="1">
      <alignment vertical="center"/>
    </xf>
    <xf numFmtId="0" fontId="15" fillId="0" borderId="11" xfId="0" applyFont="1" applyBorder="1" applyAlignment="1">
      <alignment vertical="center" wrapText="1"/>
    </xf>
    <xf numFmtId="177" fontId="15" fillId="0" borderId="11" xfId="0" applyNumberFormat="1" applyFont="1" applyBorder="1" applyAlignment="1">
      <alignment horizontal="center" vertical="center"/>
    </xf>
    <xf numFmtId="182" fontId="15" fillId="0" borderId="11" xfId="0" applyNumberFormat="1" applyFont="1" applyBorder="1" applyAlignment="1">
      <alignment horizontal="center" vertical="center"/>
    </xf>
    <xf numFmtId="182" fontId="14" fillId="0" borderId="5" xfId="0" applyNumberFormat="1" applyFont="1" applyBorder="1" applyAlignment="1">
      <alignment horizontal="center" vertical="center" wrapText="1"/>
    </xf>
    <xf numFmtId="0" fontId="13" fillId="0" borderId="0" xfId="0" applyFont="1">
      <alignment vertical="center"/>
    </xf>
    <xf numFmtId="0" fontId="14" fillId="0" borderId="5" xfId="0" applyFont="1" applyBorder="1" applyAlignment="1" applyProtection="1">
      <alignment horizontal="center" vertical="center"/>
      <protection locked="0"/>
    </xf>
    <xf numFmtId="176" fontId="19" fillId="0" borderId="5" xfId="2" applyNumberFormat="1" applyFont="1" applyFill="1" applyBorder="1" applyAlignment="1" applyProtection="1">
      <alignment horizontal="right" vertical="center"/>
      <protection locked="0"/>
    </xf>
    <xf numFmtId="38" fontId="14" fillId="0" borderId="5" xfId="1" applyFont="1" applyFill="1" applyBorder="1" applyAlignment="1">
      <alignment horizontal="right" vertical="center" wrapText="1"/>
    </xf>
    <xf numFmtId="182" fontId="14" fillId="0" borderId="5" xfId="0" applyNumberFormat="1" applyFont="1" applyBorder="1" applyAlignment="1" applyProtection="1">
      <alignment horizontal="center" vertical="center"/>
      <protection locked="0"/>
    </xf>
    <xf numFmtId="182" fontId="14" fillId="0" borderId="5" xfId="0" applyNumberFormat="1" applyFont="1" applyBorder="1" applyAlignment="1">
      <alignment horizontal="center" vertical="center"/>
    </xf>
    <xf numFmtId="176" fontId="19" fillId="0" borderId="5" xfId="2" applyNumberFormat="1" applyFont="1" applyFill="1" applyBorder="1" applyAlignment="1" applyProtection="1">
      <alignment horizontal="center" vertical="center"/>
      <protection locked="0"/>
    </xf>
    <xf numFmtId="38" fontId="14" fillId="0" borderId="5" xfId="1" applyFont="1" applyFill="1" applyBorder="1" applyAlignment="1">
      <alignment horizontal="center" vertical="center" wrapText="1"/>
    </xf>
    <xf numFmtId="179" fontId="14" fillId="0" borderId="16"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left" vertical="center" wrapText="1"/>
    </xf>
    <xf numFmtId="0" fontId="14" fillId="0" borderId="4" xfId="0" applyFont="1" applyBorder="1" applyAlignment="1">
      <alignment vertical="center" wrapText="1"/>
    </xf>
    <xf numFmtId="176" fontId="14" fillId="0" borderId="11" xfId="0" applyNumberFormat="1" applyFont="1" applyBorder="1" applyAlignment="1">
      <alignment horizontal="center" vertical="center" wrapText="1"/>
    </xf>
    <xf numFmtId="179" fontId="14" fillId="0" borderId="11" xfId="0" applyNumberFormat="1" applyFont="1" applyBorder="1" applyAlignment="1">
      <alignment vertical="center" wrapText="1"/>
    </xf>
    <xf numFmtId="179" fontId="14" fillId="0" borderId="11" xfId="0" applyNumberFormat="1" applyFont="1" applyBorder="1" applyAlignment="1">
      <alignment horizontal="center" vertical="center" wrapText="1"/>
    </xf>
    <xf numFmtId="177" fontId="14" fillId="0" borderId="11" xfId="0" applyNumberFormat="1" applyFont="1" applyBorder="1" applyAlignment="1">
      <alignment horizontal="center" vertical="center" wrapText="1"/>
    </xf>
    <xf numFmtId="180" fontId="14" fillId="0" borderId="11" xfId="0" applyNumberFormat="1" applyFont="1" applyBorder="1" applyAlignment="1">
      <alignment horizontal="center" vertical="center" wrapText="1"/>
    </xf>
    <xf numFmtId="0" fontId="14" fillId="0" borderId="12" xfId="0" applyFont="1" applyBorder="1" applyAlignment="1">
      <alignment horizontal="left" vertical="center" wrapText="1"/>
    </xf>
    <xf numFmtId="0" fontId="0" fillId="0" borderId="19" xfId="0" applyBorder="1" applyAlignment="1">
      <alignment horizontal="center" vertical="center" wrapText="1"/>
    </xf>
    <xf numFmtId="179" fontId="0" fillId="0" borderId="5" xfId="0" applyNumberFormat="1" applyBorder="1" applyAlignment="1">
      <alignment horizontal="center" vertical="center" wrapText="1"/>
    </xf>
    <xf numFmtId="177" fontId="0" fillId="0" borderId="5" xfId="0" applyNumberFormat="1" applyBorder="1" applyAlignment="1">
      <alignment horizontal="center" vertical="center" wrapText="1"/>
    </xf>
    <xf numFmtId="0" fontId="0" fillId="0" borderId="20" xfId="0" applyBorder="1" applyAlignment="1">
      <alignment horizontal="left" vertical="center" wrapText="1"/>
    </xf>
    <xf numFmtId="0" fontId="0" fillId="0" borderId="6" xfId="0" applyBorder="1" applyAlignment="1">
      <alignment horizontal="center" vertical="center" wrapText="1"/>
    </xf>
    <xf numFmtId="176" fontId="14" fillId="0" borderId="11" xfId="0" applyNumberFormat="1" applyFont="1" applyBorder="1" applyAlignment="1">
      <alignment horizontal="right" vertical="center" wrapText="1"/>
    </xf>
    <xf numFmtId="0" fontId="27" fillId="0" borderId="13" xfId="0" applyFont="1" applyBorder="1" applyAlignment="1">
      <alignment horizontal="center" vertical="center" wrapText="1"/>
    </xf>
    <xf numFmtId="176" fontId="14" fillId="0" borderId="4" xfId="0" applyNumberFormat="1" applyFont="1" applyBorder="1" applyAlignment="1">
      <alignment horizontal="center" vertical="center"/>
    </xf>
    <xf numFmtId="176" fontId="0" fillId="0" borderId="5" xfId="0" applyNumberFormat="1" applyBorder="1" applyAlignment="1">
      <alignment horizontal="right" vertical="center" wrapText="1"/>
    </xf>
    <xf numFmtId="0" fontId="14" fillId="2" borderId="12" xfId="0" applyFont="1" applyFill="1" applyBorder="1" applyAlignment="1">
      <alignment horizontal="left" vertical="center" wrapText="1"/>
    </xf>
    <xf numFmtId="0" fontId="28" fillId="2" borderId="5" xfId="0" applyFont="1" applyFill="1" applyBorder="1" applyAlignment="1">
      <alignment vertical="center" wrapText="1"/>
    </xf>
    <xf numFmtId="176" fontId="19" fillId="2" borderId="11" xfId="2" applyNumberFormat="1" applyFont="1" applyFill="1" applyBorder="1" applyAlignment="1">
      <alignment horizontal="center" vertical="center" wrapText="1"/>
    </xf>
    <xf numFmtId="176" fontId="19" fillId="2" borderId="11" xfId="0" applyNumberFormat="1" applyFont="1" applyFill="1" applyBorder="1" applyAlignment="1">
      <alignment horizontal="right" vertical="center"/>
    </xf>
    <xf numFmtId="183" fontId="19" fillId="0" borderId="11" xfId="0" applyNumberFormat="1" applyFont="1" applyBorder="1" applyAlignment="1">
      <alignment horizontal="right" vertical="center"/>
    </xf>
    <xf numFmtId="0" fontId="19" fillId="0" borderId="11" xfId="0" applyFont="1" applyBorder="1" applyAlignment="1">
      <alignment horizontal="center" vertical="center"/>
    </xf>
    <xf numFmtId="177" fontId="19" fillId="0" borderId="11" xfId="0" applyNumberFormat="1" applyFont="1" applyBorder="1" applyAlignment="1">
      <alignment horizontal="center" vertical="center" wrapText="1"/>
    </xf>
    <xf numFmtId="0" fontId="19" fillId="0" borderId="11" xfId="0" applyFont="1" applyBorder="1" applyAlignment="1">
      <alignment vertical="center" wrapText="1"/>
    </xf>
    <xf numFmtId="180" fontId="19" fillId="0" borderId="11" xfId="0" applyNumberFormat="1" applyFont="1" applyBorder="1" applyAlignment="1">
      <alignment horizontal="center" vertical="center" wrapText="1"/>
    </xf>
    <xf numFmtId="0" fontId="19" fillId="2" borderId="11" xfId="3" applyFont="1" applyFill="1" applyBorder="1" applyAlignment="1">
      <alignment horizontal="left" vertical="center" wrapText="1"/>
    </xf>
    <xf numFmtId="0" fontId="31" fillId="0" borderId="13" xfId="0" applyFont="1" applyBorder="1" applyAlignment="1">
      <alignment horizontal="center" vertical="center"/>
    </xf>
    <xf numFmtId="0" fontId="0" fillId="0" borderId="4" xfId="0" applyBorder="1" applyAlignment="1">
      <alignment vertical="center" wrapText="1"/>
    </xf>
    <xf numFmtId="38" fontId="0" fillId="0" borderId="5" xfId="1" applyFont="1" applyBorder="1" applyAlignment="1">
      <alignment vertical="center" wrapText="1"/>
    </xf>
    <xf numFmtId="0" fontId="14" fillId="0" borderId="21" xfId="0" applyFont="1" applyBorder="1" applyAlignment="1">
      <alignment horizontal="center" vertical="center"/>
    </xf>
    <xf numFmtId="0" fontId="0" fillId="0" borderId="10" xfId="0" applyBorder="1" applyAlignment="1">
      <alignment horizontal="center" vertical="center" wrapText="1"/>
    </xf>
    <xf numFmtId="176" fontId="0" fillId="0" borderId="11" xfId="0" applyNumberFormat="1" applyBorder="1" applyAlignment="1">
      <alignment horizontal="right" vertical="center" wrapText="1"/>
    </xf>
    <xf numFmtId="38" fontId="0" fillId="0" borderId="11" xfId="1" applyFont="1" applyBorder="1" applyAlignment="1">
      <alignment vertical="center" wrapText="1"/>
    </xf>
    <xf numFmtId="0" fontId="0" fillId="0" borderId="11" xfId="0" applyBorder="1" applyAlignment="1">
      <alignment vertical="center" wrapText="1"/>
    </xf>
    <xf numFmtId="177" fontId="0" fillId="0" borderId="11" xfId="0" applyNumberFormat="1" applyBorder="1" applyAlignment="1">
      <alignment horizontal="center" vertical="center" wrapText="1"/>
    </xf>
    <xf numFmtId="180" fontId="0" fillId="0" borderId="11" xfId="0" applyNumberFormat="1" applyBorder="1" applyAlignment="1">
      <alignment horizontal="center" vertical="center" wrapText="1"/>
    </xf>
    <xf numFmtId="0" fontId="14" fillId="0" borderId="22" xfId="0" applyFont="1" applyBorder="1" applyAlignment="1">
      <alignment horizontal="center" vertical="center"/>
    </xf>
    <xf numFmtId="179" fontId="15" fillId="0" borderId="5" xfId="0" applyNumberFormat="1" applyFont="1" applyBorder="1" applyAlignment="1">
      <alignment horizontal="right" vertical="center" wrapText="1"/>
    </xf>
    <xf numFmtId="179" fontId="14" fillId="0" borderId="11" xfId="0" applyNumberFormat="1" applyFont="1" applyBorder="1" applyAlignment="1">
      <alignment horizontal="right" vertical="center" wrapText="1"/>
    </xf>
    <xf numFmtId="0" fontId="14" fillId="0" borderId="19" xfId="0" applyFont="1" applyBorder="1" applyAlignment="1">
      <alignment horizontal="center" vertical="center"/>
    </xf>
    <xf numFmtId="0" fontId="14" fillId="0" borderId="5" xfId="0" applyFont="1" applyBorder="1" applyAlignment="1">
      <alignment horizontal="left" vertical="center"/>
    </xf>
    <xf numFmtId="0" fontId="15" fillId="0" borderId="19" xfId="0" applyFont="1" applyBorder="1" applyAlignment="1">
      <alignment horizontal="center" vertical="center"/>
    </xf>
    <xf numFmtId="179" fontId="15" fillId="0" borderId="5" xfId="0" applyNumberFormat="1" applyFont="1" applyBorder="1">
      <alignment vertical="center"/>
    </xf>
    <xf numFmtId="180" fontId="15" fillId="0" borderId="5" xfId="0" applyNumberFormat="1" applyFont="1" applyBorder="1" applyAlignment="1">
      <alignment horizontal="center" vertical="center"/>
    </xf>
    <xf numFmtId="0" fontId="15" fillId="0" borderId="20" xfId="0" applyFont="1" applyBorder="1" applyAlignment="1">
      <alignment horizontal="left" vertical="center" wrapText="1"/>
    </xf>
    <xf numFmtId="0" fontId="15" fillId="0" borderId="10" xfId="0" applyFont="1" applyBorder="1" applyAlignment="1">
      <alignment horizontal="center" vertical="center"/>
    </xf>
    <xf numFmtId="176" fontId="14" fillId="0" borderId="5"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0" fillId="0" borderId="0" xfId="0" applyAlignment="1">
      <alignment horizontal="center" vertical="center" wrapText="1"/>
    </xf>
    <xf numFmtId="0" fontId="27" fillId="0" borderId="8" xfId="0" applyFont="1" applyBorder="1" applyAlignment="1">
      <alignment horizontal="center" vertical="center"/>
    </xf>
    <xf numFmtId="0" fontId="14" fillId="0" borderId="3" xfId="0" applyFont="1" applyBorder="1" applyAlignment="1">
      <alignment horizontal="center" vertical="center"/>
    </xf>
    <xf numFmtId="0" fontId="14" fillId="0" borderId="2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5" xfId="0" applyFont="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DB0A0768-F1B5-4844-9352-5405362A6397}"/>
  </cellStyles>
  <dxfs count="12">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a:extLst>
            <a:ext uri="{FF2B5EF4-FFF2-40B4-BE49-F238E27FC236}">
              <a16:creationId xmlns:a16="http://schemas.microsoft.com/office/drawing/2014/main" id="{AD25099A-2CD8-430C-9663-3650996BAD21}"/>
            </a:ext>
          </a:extLst>
        </xdr:cNvPr>
        <xdr:cNvSpPr txBox="1"/>
      </xdr:nvSpPr>
      <xdr:spPr>
        <a:xfrm>
          <a:off x="792536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1BBD-9371-45BA-AD14-4FFB9AAACA30}">
  <sheetPr>
    <pageSetUpPr fitToPage="1"/>
  </sheetPr>
  <dimension ref="A1:N274"/>
  <sheetViews>
    <sheetView tabSelected="1" view="pageBreakPreview" zoomScaleNormal="60" zoomScaleSheetLayoutView="100" workbookViewId="0">
      <selection activeCell="K5" sqref="K5"/>
    </sheetView>
  </sheetViews>
  <sheetFormatPr defaultRowHeight="18"/>
  <cols>
    <col min="1" max="1" width="10.69921875" customWidth="1"/>
    <col min="2" max="3" width="12.59765625" customWidth="1"/>
    <col min="4" max="4" width="15.3984375" style="1" customWidth="1"/>
    <col min="5" max="5" width="12.59765625" customWidth="1"/>
    <col min="6" max="6" width="19.296875" style="2" customWidth="1"/>
    <col min="7" max="9" width="12.59765625" customWidth="1"/>
    <col min="10" max="10" width="6.69921875" style="1" customWidth="1"/>
    <col min="11" max="13" width="12.09765625" style="1" customWidth="1"/>
    <col min="14" max="14" width="8" customWidth="1"/>
  </cols>
  <sheetData>
    <row r="1" spans="1:14" ht="32.1" customHeight="1">
      <c r="A1" s="206" t="s">
        <v>745</v>
      </c>
      <c r="B1" s="206"/>
      <c r="C1" s="206"/>
      <c r="D1" s="206"/>
      <c r="E1" s="206"/>
      <c r="F1" s="206"/>
      <c r="G1" s="206"/>
      <c r="H1" s="206"/>
      <c r="I1" s="206"/>
      <c r="J1" s="206"/>
      <c r="K1" s="206"/>
      <c r="L1" s="206"/>
      <c r="M1" s="206"/>
      <c r="N1" s="206"/>
    </row>
    <row r="2" spans="1:14" ht="18.600000000000001" thickBot="1"/>
    <row r="3" spans="1:14" ht="68.099999999999994" customHeight="1">
      <c r="A3" s="207" t="s">
        <v>744</v>
      </c>
      <c r="B3" s="211" t="s">
        <v>743</v>
      </c>
      <c r="C3" s="204" t="s">
        <v>742</v>
      </c>
      <c r="D3" s="204" t="s">
        <v>741</v>
      </c>
      <c r="E3" s="204" t="s">
        <v>740</v>
      </c>
      <c r="F3" s="204" t="s">
        <v>739</v>
      </c>
      <c r="G3" s="204" t="s">
        <v>738</v>
      </c>
      <c r="H3" s="204" t="s">
        <v>737</v>
      </c>
      <c r="I3" s="204" t="s">
        <v>736</v>
      </c>
      <c r="J3" s="204" t="s">
        <v>735</v>
      </c>
      <c r="K3" s="201" t="s">
        <v>734</v>
      </c>
      <c r="L3" s="202"/>
      <c r="M3" s="203"/>
      <c r="N3" s="209" t="s">
        <v>733</v>
      </c>
    </row>
    <row r="4" spans="1:14" ht="44.55" customHeight="1" thickBot="1">
      <c r="A4" s="208"/>
      <c r="B4" s="212"/>
      <c r="C4" s="205"/>
      <c r="D4" s="205"/>
      <c r="E4" s="205"/>
      <c r="F4" s="205"/>
      <c r="G4" s="205"/>
      <c r="H4" s="205"/>
      <c r="I4" s="205"/>
      <c r="J4" s="205"/>
      <c r="K4" s="200" t="s">
        <v>732</v>
      </c>
      <c r="L4" s="200" t="s">
        <v>731</v>
      </c>
      <c r="M4" s="200" t="s">
        <v>730</v>
      </c>
      <c r="N4" s="210"/>
    </row>
    <row r="5" spans="1:14" ht="180">
      <c r="A5" s="46" t="s">
        <v>724</v>
      </c>
      <c r="B5" s="158" t="s">
        <v>729</v>
      </c>
      <c r="C5" s="125" t="s">
        <v>725</v>
      </c>
      <c r="D5" s="127">
        <v>45019</v>
      </c>
      <c r="E5" s="125" t="s">
        <v>728</v>
      </c>
      <c r="F5" s="126">
        <v>6010005018634</v>
      </c>
      <c r="G5" s="125" t="s">
        <v>716</v>
      </c>
      <c r="H5" s="154" t="s">
        <v>715</v>
      </c>
      <c r="I5" s="50">
        <v>15400000</v>
      </c>
      <c r="J5" s="49" t="s">
        <v>344</v>
      </c>
      <c r="K5" s="48" t="s">
        <v>3</v>
      </c>
      <c r="L5" s="48" t="s">
        <v>714</v>
      </c>
      <c r="M5" s="48">
        <v>1</v>
      </c>
      <c r="N5" s="199" t="s">
        <v>344</v>
      </c>
    </row>
    <row r="6" spans="1:14" ht="180">
      <c r="A6" s="23" t="s">
        <v>724</v>
      </c>
      <c r="B6" s="151" t="s">
        <v>727</v>
      </c>
      <c r="C6" s="65" t="s">
        <v>725</v>
      </c>
      <c r="D6" s="106">
        <v>45019</v>
      </c>
      <c r="E6" s="65" t="s">
        <v>721</v>
      </c>
      <c r="F6" s="122">
        <v>1010405009411</v>
      </c>
      <c r="G6" s="65" t="s">
        <v>716</v>
      </c>
      <c r="H6" s="71" t="s">
        <v>715</v>
      </c>
      <c r="I6" s="121">
        <v>46200000</v>
      </c>
      <c r="J6" s="198" t="s">
        <v>344</v>
      </c>
      <c r="K6" s="48" t="s">
        <v>3</v>
      </c>
      <c r="L6" s="48" t="s">
        <v>714</v>
      </c>
      <c r="M6" s="191">
        <v>2</v>
      </c>
      <c r="N6" s="166" t="s">
        <v>344</v>
      </c>
    </row>
    <row r="7" spans="1:14" ht="180">
      <c r="A7" s="23" t="s">
        <v>724</v>
      </c>
      <c r="B7" s="151" t="s">
        <v>726</v>
      </c>
      <c r="C7" s="65" t="s">
        <v>725</v>
      </c>
      <c r="D7" s="106">
        <v>45019</v>
      </c>
      <c r="E7" s="65" t="s">
        <v>721</v>
      </c>
      <c r="F7" s="122">
        <v>1010405009411</v>
      </c>
      <c r="G7" s="65" t="s">
        <v>716</v>
      </c>
      <c r="H7" s="71" t="s">
        <v>715</v>
      </c>
      <c r="I7" s="121">
        <v>77000000</v>
      </c>
      <c r="J7" s="198" t="s">
        <v>344</v>
      </c>
      <c r="K7" s="48" t="s">
        <v>3</v>
      </c>
      <c r="L7" s="48" t="s">
        <v>714</v>
      </c>
      <c r="M7" s="191">
        <v>2</v>
      </c>
      <c r="N7" s="166" t="s">
        <v>344</v>
      </c>
    </row>
    <row r="8" spans="1:14" ht="198">
      <c r="A8" s="89" t="s">
        <v>724</v>
      </c>
      <c r="B8" s="196" t="s">
        <v>723</v>
      </c>
      <c r="C8" s="86" t="s">
        <v>722</v>
      </c>
      <c r="D8" s="195">
        <v>45033</v>
      </c>
      <c r="E8" s="65" t="s">
        <v>721</v>
      </c>
      <c r="F8" s="101">
        <v>1010405009411</v>
      </c>
      <c r="G8" s="86" t="s">
        <v>716</v>
      </c>
      <c r="H8" s="71" t="s">
        <v>715</v>
      </c>
      <c r="I8" s="194">
        <v>33239370</v>
      </c>
      <c r="J8" s="129" t="s">
        <v>344</v>
      </c>
      <c r="K8" s="48" t="s">
        <v>3</v>
      </c>
      <c r="L8" s="197" t="s">
        <v>714</v>
      </c>
      <c r="M8" s="193">
        <v>1</v>
      </c>
      <c r="N8" s="166" t="s">
        <v>344</v>
      </c>
    </row>
    <row r="9" spans="1:14" ht="162">
      <c r="A9" s="89" t="s">
        <v>720</v>
      </c>
      <c r="B9" s="196" t="s">
        <v>719</v>
      </c>
      <c r="C9" s="86" t="s">
        <v>718</v>
      </c>
      <c r="D9" s="195">
        <v>45097</v>
      </c>
      <c r="E9" s="86" t="s">
        <v>717</v>
      </c>
      <c r="F9" s="101">
        <v>1010005018655</v>
      </c>
      <c r="G9" s="86" t="s">
        <v>716</v>
      </c>
      <c r="H9" s="84" t="s">
        <v>715</v>
      </c>
      <c r="I9" s="194">
        <v>14300000</v>
      </c>
      <c r="J9" s="129" t="s">
        <v>344</v>
      </c>
      <c r="K9" s="16" t="s">
        <v>3</v>
      </c>
      <c r="L9" s="97" t="s">
        <v>714</v>
      </c>
      <c r="M9" s="193">
        <v>1</v>
      </c>
      <c r="N9" s="166" t="s">
        <v>344</v>
      </c>
    </row>
    <row r="10" spans="1:14" ht="162">
      <c r="A10" s="23" t="s">
        <v>710</v>
      </c>
      <c r="B10" s="151" t="s">
        <v>713</v>
      </c>
      <c r="C10" s="65" t="s">
        <v>712</v>
      </c>
      <c r="D10" s="106">
        <v>45037</v>
      </c>
      <c r="E10" s="65" t="s">
        <v>711</v>
      </c>
      <c r="F10" s="122">
        <v>1010005018944</v>
      </c>
      <c r="G10" s="192" t="s">
        <v>27</v>
      </c>
      <c r="H10" s="121">
        <v>3316808</v>
      </c>
      <c r="I10" s="121">
        <v>2860000</v>
      </c>
      <c r="J10" s="120">
        <v>0.86199999999999999</v>
      </c>
      <c r="K10" s="191" t="s">
        <v>3</v>
      </c>
      <c r="L10" s="191" t="s">
        <v>2</v>
      </c>
      <c r="M10" s="191">
        <v>2</v>
      </c>
      <c r="N10" s="166" t="s">
        <v>344</v>
      </c>
    </row>
    <row r="11" spans="1:14" ht="180">
      <c r="A11" s="23" t="s">
        <v>710</v>
      </c>
      <c r="B11" s="151" t="s">
        <v>709</v>
      </c>
      <c r="C11" s="65" t="s">
        <v>708</v>
      </c>
      <c r="D11" s="106">
        <v>45177</v>
      </c>
      <c r="E11" s="65" t="s">
        <v>707</v>
      </c>
      <c r="F11" s="122">
        <v>9180005014696</v>
      </c>
      <c r="G11" s="192" t="s">
        <v>27</v>
      </c>
      <c r="H11" s="121">
        <v>3542000</v>
      </c>
      <c r="I11" s="121">
        <v>3542000</v>
      </c>
      <c r="J11" s="120">
        <v>1</v>
      </c>
      <c r="K11" s="191" t="s">
        <v>3</v>
      </c>
      <c r="L11" s="191" t="s">
        <v>2</v>
      </c>
      <c r="M11" s="191">
        <v>1</v>
      </c>
      <c r="N11" s="166" t="s">
        <v>344</v>
      </c>
    </row>
    <row r="12" spans="1:14" ht="144">
      <c r="A12" s="57" t="s">
        <v>698</v>
      </c>
      <c r="B12" s="158" t="s">
        <v>706</v>
      </c>
      <c r="C12" s="125" t="s">
        <v>705</v>
      </c>
      <c r="D12" s="157">
        <v>45224</v>
      </c>
      <c r="E12" s="125" t="s">
        <v>704</v>
      </c>
      <c r="F12" s="156">
        <v>4080005006188</v>
      </c>
      <c r="G12" s="125" t="s">
        <v>27</v>
      </c>
      <c r="H12" s="190">
        <v>1090314</v>
      </c>
      <c r="I12" s="190">
        <v>858000</v>
      </c>
      <c r="J12" s="164">
        <v>0.78600000000000003</v>
      </c>
      <c r="K12" s="92" t="s">
        <v>9</v>
      </c>
      <c r="L12" s="92" t="s">
        <v>2</v>
      </c>
      <c r="M12" s="92">
        <v>1</v>
      </c>
      <c r="N12" s="166" t="s">
        <v>344</v>
      </c>
    </row>
    <row r="13" spans="1:14" ht="144">
      <c r="A13" s="64" t="s">
        <v>698</v>
      </c>
      <c r="B13" s="151" t="s">
        <v>703</v>
      </c>
      <c r="C13" s="65" t="s">
        <v>702</v>
      </c>
      <c r="D13" s="63">
        <v>45099</v>
      </c>
      <c r="E13" s="65" t="s">
        <v>701</v>
      </c>
      <c r="F13" s="20">
        <v>4011405001520</v>
      </c>
      <c r="G13" s="65" t="s">
        <v>27</v>
      </c>
      <c r="H13" s="71" t="s">
        <v>694</v>
      </c>
      <c r="I13" s="189" t="s">
        <v>700</v>
      </c>
      <c r="J13" s="58" t="s">
        <v>25</v>
      </c>
      <c r="K13" s="92" t="s">
        <v>3</v>
      </c>
      <c r="L13" s="92" t="s">
        <v>2</v>
      </c>
      <c r="M13" s="150">
        <v>2</v>
      </c>
      <c r="N13" s="81" t="s">
        <v>699</v>
      </c>
    </row>
    <row r="14" spans="1:14" ht="162">
      <c r="A14" s="163" t="s">
        <v>698</v>
      </c>
      <c r="B14" s="162" t="s">
        <v>697</v>
      </c>
      <c r="C14" s="69" t="s">
        <v>696</v>
      </c>
      <c r="D14" s="70">
        <v>45092</v>
      </c>
      <c r="E14" s="69" t="s">
        <v>695</v>
      </c>
      <c r="F14" s="161">
        <v>3290005013692</v>
      </c>
      <c r="G14" s="69" t="s">
        <v>27</v>
      </c>
      <c r="H14" s="68" t="s">
        <v>694</v>
      </c>
      <c r="I14" s="189" t="s">
        <v>693</v>
      </c>
      <c r="J14" s="67" t="s">
        <v>25</v>
      </c>
      <c r="K14" s="15" t="s">
        <v>3</v>
      </c>
      <c r="L14" s="66" t="s">
        <v>2</v>
      </c>
      <c r="M14" s="159">
        <v>1</v>
      </c>
      <c r="N14" s="179" t="s">
        <v>692</v>
      </c>
    </row>
    <row r="15" spans="1:14" ht="270">
      <c r="A15" s="188" t="s">
        <v>613</v>
      </c>
      <c r="B15" s="185" t="s">
        <v>691</v>
      </c>
      <c r="C15" s="185" t="s">
        <v>634</v>
      </c>
      <c r="D15" s="187">
        <v>45072</v>
      </c>
      <c r="E15" s="185" t="s">
        <v>690</v>
      </c>
      <c r="F15" s="186">
        <v>4011405001520</v>
      </c>
      <c r="G15" s="185" t="s">
        <v>111</v>
      </c>
      <c r="H15" s="184">
        <v>39233986</v>
      </c>
      <c r="I15" s="184">
        <v>37930772</v>
      </c>
      <c r="J15" s="183">
        <v>0.96678354322703797</v>
      </c>
      <c r="K15" s="182" t="s">
        <v>636</v>
      </c>
      <c r="L15" s="182" t="s">
        <v>2</v>
      </c>
      <c r="M15" s="182">
        <v>1</v>
      </c>
      <c r="N15" s="179" t="s">
        <v>689</v>
      </c>
    </row>
    <row r="16" spans="1:14" ht="144">
      <c r="A16" s="181" t="s">
        <v>613</v>
      </c>
      <c r="B16" s="32" t="s">
        <v>688</v>
      </c>
      <c r="C16" s="32" t="s">
        <v>671</v>
      </c>
      <c r="D16" s="70">
        <v>45085</v>
      </c>
      <c r="E16" s="32" t="s">
        <v>670</v>
      </c>
      <c r="F16" s="161">
        <v>9400005005193</v>
      </c>
      <c r="G16" s="32" t="s">
        <v>111</v>
      </c>
      <c r="H16" s="180">
        <v>64967114</v>
      </c>
      <c r="I16" s="180">
        <v>64240000</v>
      </c>
      <c r="J16" s="167">
        <v>0.9888079682899259</v>
      </c>
      <c r="K16" s="182" t="s">
        <v>453</v>
      </c>
      <c r="L16" s="182" t="s">
        <v>2</v>
      </c>
      <c r="M16" s="159">
        <v>1</v>
      </c>
      <c r="N16" s="179" t="s">
        <v>656</v>
      </c>
    </row>
    <row r="17" spans="1:14" ht="162">
      <c r="A17" s="181" t="s">
        <v>613</v>
      </c>
      <c r="B17" s="32" t="s">
        <v>687</v>
      </c>
      <c r="C17" s="32" t="s">
        <v>662</v>
      </c>
      <c r="D17" s="70">
        <v>45113</v>
      </c>
      <c r="E17" s="32" t="s">
        <v>661</v>
      </c>
      <c r="F17" s="161">
        <v>8030005000506</v>
      </c>
      <c r="G17" s="32" t="s">
        <v>111</v>
      </c>
      <c r="H17" s="180">
        <v>104014625</v>
      </c>
      <c r="I17" s="180">
        <v>103400000</v>
      </c>
      <c r="J17" s="167">
        <v>0.99409097518738354</v>
      </c>
      <c r="K17" s="182" t="s">
        <v>453</v>
      </c>
      <c r="L17" s="182" t="s">
        <v>2</v>
      </c>
      <c r="M17" s="159">
        <v>1</v>
      </c>
      <c r="N17" s="179" t="s">
        <v>660</v>
      </c>
    </row>
    <row r="18" spans="1:14" ht="144">
      <c r="A18" s="181" t="s">
        <v>613</v>
      </c>
      <c r="B18" s="32" t="s">
        <v>686</v>
      </c>
      <c r="C18" s="32" t="s">
        <v>684</v>
      </c>
      <c r="D18" s="70">
        <v>45121</v>
      </c>
      <c r="E18" s="32" t="s">
        <v>683</v>
      </c>
      <c r="F18" s="161">
        <v>5120005003238</v>
      </c>
      <c r="G18" s="32" t="s">
        <v>111</v>
      </c>
      <c r="H18" s="180">
        <v>48331398</v>
      </c>
      <c r="I18" s="180">
        <v>47300000</v>
      </c>
      <c r="J18" s="167">
        <v>0.97865987654650499</v>
      </c>
      <c r="K18" s="182" t="s">
        <v>453</v>
      </c>
      <c r="L18" s="182" t="s">
        <v>2</v>
      </c>
      <c r="M18" s="159">
        <v>1</v>
      </c>
      <c r="N18" s="179" t="s">
        <v>653</v>
      </c>
    </row>
    <row r="19" spans="1:14" ht="144">
      <c r="A19" s="181" t="s">
        <v>613</v>
      </c>
      <c r="B19" s="32" t="s">
        <v>685</v>
      </c>
      <c r="C19" s="32" t="s">
        <v>684</v>
      </c>
      <c r="D19" s="70">
        <v>45121</v>
      </c>
      <c r="E19" s="32" t="s">
        <v>683</v>
      </c>
      <c r="F19" s="161">
        <v>5120005003238</v>
      </c>
      <c r="G19" s="32" t="s">
        <v>111</v>
      </c>
      <c r="H19" s="180">
        <v>69941679</v>
      </c>
      <c r="I19" s="180">
        <v>69300000</v>
      </c>
      <c r="J19" s="167">
        <v>0.99082551335377578</v>
      </c>
      <c r="K19" s="182" t="s">
        <v>453</v>
      </c>
      <c r="L19" s="182" t="s">
        <v>2</v>
      </c>
      <c r="M19" s="159">
        <v>1</v>
      </c>
      <c r="N19" s="179" t="s">
        <v>653</v>
      </c>
    </row>
    <row r="20" spans="1:14" ht="144">
      <c r="A20" s="181" t="s">
        <v>613</v>
      </c>
      <c r="B20" s="32" t="s">
        <v>682</v>
      </c>
      <c r="C20" s="32" t="s">
        <v>681</v>
      </c>
      <c r="D20" s="70">
        <v>45138</v>
      </c>
      <c r="E20" s="32" t="s">
        <v>680</v>
      </c>
      <c r="F20" s="161">
        <v>8300005000040</v>
      </c>
      <c r="G20" s="32" t="s">
        <v>111</v>
      </c>
      <c r="H20" s="180">
        <v>67349173</v>
      </c>
      <c r="I20" s="180">
        <v>67320000</v>
      </c>
      <c r="J20" s="167">
        <v>0.99956683952154834</v>
      </c>
      <c r="K20" s="182" t="s">
        <v>453</v>
      </c>
      <c r="L20" s="182" t="s">
        <v>2</v>
      </c>
      <c r="M20" s="159">
        <v>1</v>
      </c>
      <c r="N20" s="179" t="s">
        <v>679</v>
      </c>
    </row>
    <row r="21" spans="1:14" ht="162">
      <c r="A21" s="181" t="s">
        <v>613</v>
      </c>
      <c r="B21" s="32" t="s">
        <v>678</v>
      </c>
      <c r="C21" s="32" t="s">
        <v>677</v>
      </c>
      <c r="D21" s="70">
        <v>45075</v>
      </c>
      <c r="E21" s="32" t="s">
        <v>676</v>
      </c>
      <c r="F21" s="161">
        <v>3010005003886</v>
      </c>
      <c r="G21" s="32" t="s">
        <v>111</v>
      </c>
      <c r="H21" s="180">
        <v>44120643</v>
      </c>
      <c r="I21" s="180">
        <v>43560000</v>
      </c>
      <c r="J21" s="167">
        <v>0.98729295491001801</v>
      </c>
      <c r="K21" s="182" t="s">
        <v>636</v>
      </c>
      <c r="L21" s="182" t="s">
        <v>2</v>
      </c>
      <c r="M21" s="159">
        <v>1</v>
      </c>
      <c r="N21" s="179" t="s">
        <v>675</v>
      </c>
    </row>
    <row r="22" spans="1:14" ht="144">
      <c r="A22" s="181" t="s">
        <v>613</v>
      </c>
      <c r="B22" s="32" t="s">
        <v>674</v>
      </c>
      <c r="C22" s="32" t="s">
        <v>673</v>
      </c>
      <c r="D22" s="70">
        <v>45126</v>
      </c>
      <c r="E22" s="32" t="s">
        <v>615</v>
      </c>
      <c r="F22" s="161">
        <v>5010005018552</v>
      </c>
      <c r="G22" s="32" t="s">
        <v>614</v>
      </c>
      <c r="H22" s="180">
        <v>13761909</v>
      </c>
      <c r="I22" s="180">
        <v>13750000</v>
      </c>
      <c r="J22" s="167">
        <v>0.99913464040490307</v>
      </c>
      <c r="K22" s="182" t="s">
        <v>453</v>
      </c>
      <c r="L22" s="182" t="s">
        <v>2</v>
      </c>
      <c r="M22" s="159">
        <v>1</v>
      </c>
      <c r="N22" s="166" t="s">
        <v>344</v>
      </c>
    </row>
    <row r="23" spans="1:14" ht="144">
      <c r="A23" s="181" t="s">
        <v>613</v>
      </c>
      <c r="B23" s="32" t="s">
        <v>672</v>
      </c>
      <c r="C23" s="32" t="s">
        <v>671</v>
      </c>
      <c r="D23" s="70">
        <v>45085</v>
      </c>
      <c r="E23" s="32" t="s">
        <v>670</v>
      </c>
      <c r="F23" s="161">
        <v>9400005005193</v>
      </c>
      <c r="G23" s="32" t="s">
        <v>111</v>
      </c>
      <c r="H23" s="180">
        <v>84100500</v>
      </c>
      <c r="I23" s="180">
        <v>60500000</v>
      </c>
      <c r="J23" s="167">
        <v>0.71937741154927737</v>
      </c>
      <c r="K23" s="182" t="s">
        <v>453</v>
      </c>
      <c r="L23" s="182" t="s">
        <v>2</v>
      </c>
      <c r="M23" s="159">
        <v>3</v>
      </c>
      <c r="N23" s="179" t="s">
        <v>656</v>
      </c>
    </row>
    <row r="24" spans="1:14" ht="144">
      <c r="A24" s="181" t="s">
        <v>613</v>
      </c>
      <c r="B24" s="32" t="s">
        <v>669</v>
      </c>
      <c r="C24" s="32" t="s">
        <v>665</v>
      </c>
      <c r="D24" s="70">
        <v>45097</v>
      </c>
      <c r="E24" s="32" t="s">
        <v>664</v>
      </c>
      <c r="F24" s="161">
        <v>6020005002843</v>
      </c>
      <c r="G24" s="32" t="s">
        <v>111</v>
      </c>
      <c r="H24" s="180">
        <v>26662331</v>
      </c>
      <c r="I24" s="180">
        <v>25300000</v>
      </c>
      <c r="J24" s="167">
        <v>0.94890427997462035</v>
      </c>
      <c r="K24" s="182" t="s">
        <v>453</v>
      </c>
      <c r="L24" s="182" t="s">
        <v>2</v>
      </c>
      <c r="M24" s="159">
        <v>4</v>
      </c>
      <c r="N24" s="179" t="s">
        <v>656</v>
      </c>
    </row>
    <row r="25" spans="1:14" ht="144">
      <c r="A25" s="181" t="s">
        <v>613</v>
      </c>
      <c r="B25" s="32" t="s">
        <v>668</v>
      </c>
      <c r="C25" s="32" t="s">
        <v>667</v>
      </c>
      <c r="D25" s="70">
        <v>45106</v>
      </c>
      <c r="E25" s="32" t="s">
        <v>333</v>
      </c>
      <c r="F25" s="161">
        <v>9100005010868</v>
      </c>
      <c r="G25" s="32" t="s">
        <v>111</v>
      </c>
      <c r="H25" s="180">
        <v>88888615.200000003</v>
      </c>
      <c r="I25" s="180">
        <v>80623620</v>
      </c>
      <c r="J25" s="167">
        <v>0.90701851771001596</v>
      </c>
      <c r="K25" s="182" t="s">
        <v>453</v>
      </c>
      <c r="L25" s="182" t="s">
        <v>2</v>
      </c>
      <c r="M25" s="159">
        <v>2</v>
      </c>
      <c r="N25" s="179" t="s">
        <v>653</v>
      </c>
    </row>
    <row r="26" spans="1:14" ht="144">
      <c r="A26" s="181" t="s">
        <v>613</v>
      </c>
      <c r="B26" s="32" t="s">
        <v>666</v>
      </c>
      <c r="C26" s="32" t="s">
        <v>665</v>
      </c>
      <c r="D26" s="70">
        <v>45107</v>
      </c>
      <c r="E26" s="32" t="s">
        <v>664</v>
      </c>
      <c r="F26" s="161">
        <v>6020005002843</v>
      </c>
      <c r="G26" s="32" t="s">
        <v>111</v>
      </c>
      <c r="H26" s="180">
        <v>28294680</v>
      </c>
      <c r="I26" s="180">
        <v>21450000</v>
      </c>
      <c r="J26" s="167">
        <v>0.75809304081191231</v>
      </c>
      <c r="K26" s="182" t="s">
        <v>453</v>
      </c>
      <c r="L26" s="182" t="s">
        <v>2</v>
      </c>
      <c r="M26" s="159">
        <v>3</v>
      </c>
      <c r="N26" s="179" t="s">
        <v>656</v>
      </c>
    </row>
    <row r="27" spans="1:14" ht="162">
      <c r="A27" s="181" t="s">
        <v>613</v>
      </c>
      <c r="B27" s="32" t="s">
        <v>663</v>
      </c>
      <c r="C27" s="32" t="s">
        <v>662</v>
      </c>
      <c r="D27" s="70">
        <v>45113</v>
      </c>
      <c r="E27" s="32" t="s">
        <v>661</v>
      </c>
      <c r="F27" s="161">
        <v>8030005000506</v>
      </c>
      <c r="G27" s="32" t="s">
        <v>111</v>
      </c>
      <c r="H27" s="180">
        <v>52251848</v>
      </c>
      <c r="I27" s="180">
        <v>52250000</v>
      </c>
      <c r="J27" s="167">
        <v>0.99996463282982828</v>
      </c>
      <c r="K27" s="182" t="s">
        <v>453</v>
      </c>
      <c r="L27" s="182" t="s">
        <v>2</v>
      </c>
      <c r="M27" s="159">
        <v>2</v>
      </c>
      <c r="N27" s="179" t="s">
        <v>660</v>
      </c>
    </row>
    <row r="28" spans="1:14" ht="144">
      <c r="A28" s="181" t="s">
        <v>613</v>
      </c>
      <c r="B28" s="32" t="s">
        <v>659</v>
      </c>
      <c r="C28" s="32" t="s">
        <v>658</v>
      </c>
      <c r="D28" s="70">
        <v>45113</v>
      </c>
      <c r="E28" s="32" t="s">
        <v>657</v>
      </c>
      <c r="F28" s="161">
        <v>4490005006056</v>
      </c>
      <c r="G28" s="32" t="s">
        <v>111</v>
      </c>
      <c r="H28" s="180">
        <v>78867215</v>
      </c>
      <c r="I28" s="180">
        <v>68200000</v>
      </c>
      <c r="J28" s="167">
        <v>0.86474462170370792</v>
      </c>
      <c r="K28" s="182" t="s">
        <v>453</v>
      </c>
      <c r="L28" s="182" t="s">
        <v>2</v>
      </c>
      <c r="M28" s="159">
        <v>3</v>
      </c>
      <c r="N28" s="179" t="s">
        <v>656</v>
      </c>
    </row>
    <row r="29" spans="1:14" ht="144">
      <c r="A29" s="181" t="s">
        <v>613</v>
      </c>
      <c r="B29" s="32" t="s">
        <v>655</v>
      </c>
      <c r="C29" s="32" t="s">
        <v>654</v>
      </c>
      <c r="D29" s="70">
        <v>45141</v>
      </c>
      <c r="E29" s="32" t="s">
        <v>338</v>
      </c>
      <c r="F29" s="161">
        <v>6090005000213</v>
      </c>
      <c r="G29" s="32" t="s">
        <v>111</v>
      </c>
      <c r="H29" s="180">
        <v>68610672</v>
      </c>
      <c r="I29" s="180">
        <v>67100000</v>
      </c>
      <c r="J29" s="167">
        <v>0.97699999999999998</v>
      </c>
      <c r="K29" s="182" t="s">
        <v>453</v>
      </c>
      <c r="L29" s="182" t="s">
        <v>2</v>
      </c>
      <c r="M29" s="159">
        <v>2</v>
      </c>
      <c r="N29" s="179" t="s">
        <v>653</v>
      </c>
    </row>
    <row r="30" spans="1:14" ht="144">
      <c r="A30" s="181" t="s">
        <v>613</v>
      </c>
      <c r="B30" s="32" t="s">
        <v>652</v>
      </c>
      <c r="C30" s="32" t="s">
        <v>651</v>
      </c>
      <c r="D30" s="70">
        <v>45247</v>
      </c>
      <c r="E30" s="32" t="s">
        <v>650</v>
      </c>
      <c r="F30" s="161">
        <v>5120005003238</v>
      </c>
      <c r="G30" s="32" t="s">
        <v>111</v>
      </c>
      <c r="H30" s="180">
        <v>4524925</v>
      </c>
      <c r="I30" s="180">
        <v>4510000</v>
      </c>
      <c r="J30" s="167">
        <v>0.99670160278899655</v>
      </c>
      <c r="K30" s="182" t="s">
        <v>453</v>
      </c>
      <c r="L30" s="182" t="s">
        <v>2</v>
      </c>
      <c r="M30" s="159">
        <v>1</v>
      </c>
      <c r="N30" s="166" t="s">
        <v>344</v>
      </c>
    </row>
    <row r="31" spans="1:14" ht="162">
      <c r="A31" s="181" t="s">
        <v>613</v>
      </c>
      <c r="B31" s="32" t="s">
        <v>649</v>
      </c>
      <c r="C31" s="32" t="s">
        <v>648</v>
      </c>
      <c r="D31" s="70">
        <v>45019</v>
      </c>
      <c r="E31" s="32" t="s">
        <v>647</v>
      </c>
      <c r="F31" s="161">
        <v>3010005003886</v>
      </c>
      <c r="G31" s="32" t="s">
        <v>111</v>
      </c>
      <c r="H31" s="180">
        <v>3943562</v>
      </c>
      <c r="I31" s="180">
        <v>3410000</v>
      </c>
      <c r="J31" s="167">
        <v>0.86470049158603302</v>
      </c>
      <c r="K31" s="182" t="s">
        <v>636</v>
      </c>
      <c r="L31" s="182" t="s">
        <v>2</v>
      </c>
      <c r="M31" s="159">
        <v>3</v>
      </c>
      <c r="N31" s="166" t="s">
        <v>344</v>
      </c>
    </row>
    <row r="32" spans="1:14" ht="162">
      <c r="A32" s="181" t="s">
        <v>613</v>
      </c>
      <c r="B32" s="32" t="s">
        <v>646</v>
      </c>
      <c r="C32" s="32" t="s">
        <v>645</v>
      </c>
      <c r="D32" s="70">
        <v>45019</v>
      </c>
      <c r="E32" s="32" t="s">
        <v>644</v>
      </c>
      <c r="F32" s="161">
        <v>4011405001520</v>
      </c>
      <c r="G32" s="32" t="s">
        <v>111</v>
      </c>
      <c r="H32" s="180">
        <v>4175162</v>
      </c>
      <c r="I32" s="180">
        <v>3914900</v>
      </c>
      <c r="J32" s="167">
        <v>0.93766421518494403</v>
      </c>
      <c r="K32" s="182" t="s">
        <v>636</v>
      </c>
      <c r="L32" s="182" t="s">
        <v>2</v>
      </c>
      <c r="M32" s="159">
        <v>1</v>
      </c>
      <c r="N32" s="179" t="s">
        <v>643</v>
      </c>
    </row>
    <row r="33" spans="1:14" ht="162">
      <c r="A33" s="181" t="s">
        <v>613</v>
      </c>
      <c r="B33" s="32" t="s">
        <v>642</v>
      </c>
      <c r="C33" s="32" t="s">
        <v>641</v>
      </c>
      <c r="D33" s="70">
        <v>45019</v>
      </c>
      <c r="E33" s="32" t="s">
        <v>640</v>
      </c>
      <c r="F33" s="161">
        <v>3010005003886</v>
      </c>
      <c r="G33" s="32" t="s">
        <v>111</v>
      </c>
      <c r="H33" s="180">
        <v>6045072</v>
      </c>
      <c r="I33" s="180">
        <v>5346000</v>
      </c>
      <c r="J33" s="167">
        <v>0.88435671237662705</v>
      </c>
      <c r="K33" s="182" t="s">
        <v>636</v>
      </c>
      <c r="L33" s="182" t="s">
        <v>2</v>
      </c>
      <c r="M33" s="159">
        <v>1</v>
      </c>
      <c r="N33" s="166" t="s">
        <v>344</v>
      </c>
    </row>
    <row r="34" spans="1:14" ht="162">
      <c r="A34" s="181" t="s">
        <v>613</v>
      </c>
      <c r="B34" s="32" t="s">
        <v>639</v>
      </c>
      <c r="C34" s="32" t="s">
        <v>638</v>
      </c>
      <c r="D34" s="70">
        <v>45019</v>
      </c>
      <c r="E34" s="32" t="s">
        <v>637</v>
      </c>
      <c r="F34" s="161">
        <v>3010005003886</v>
      </c>
      <c r="G34" s="32" t="s">
        <v>111</v>
      </c>
      <c r="H34" s="180">
        <v>9411454</v>
      </c>
      <c r="I34" s="180">
        <v>8019000</v>
      </c>
      <c r="J34" s="167">
        <v>0.85204687819756697</v>
      </c>
      <c r="K34" s="182" t="s">
        <v>636</v>
      </c>
      <c r="L34" s="182" t="s">
        <v>2</v>
      </c>
      <c r="M34" s="159">
        <v>4</v>
      </c>
      <c r="N34" s="166" t="s">
        <v>344</v>
      </c>
    </row>
    <row r="35" spans="1:14" ht="144">
      <c r="A35" s="181" t="s">
        <v>613</v>
      </c>
      <c r="B35" s="32" t="s">
        <v>635</v>
      </c>
      <c r="C35" s="32" t="s">
        <v>634</v>
      </c>
      <c r="D35" s="70">
        <v>45068</v>
      </c>
      <c r="E35" s="32" t="s">
        <v>633</v>
      </c>
      <c r="F35" s="161">
        <v>5010005018552</v>
      </c>
      <c r="G35" s="32" t="s">
        <v>614</v>
      </c>
      <c r="H35" s="180">
        <v>7943567</v>
      </c>
      <c r="I35" s="180">
        <v>7700000</v>
      </c>
      <c r="J35" s="167">
        <v>0.96933783022161202</v>
      </c>
      <c r="K35" s="182" t="s">
        <v>454</v>
      </c>
      <c r="L35" s="182" t="s">
        <v>2</v>
      </c>
      <c r="M35" s="159">
        <v>1</v>
      </c>
      <c r="N35" s="166" t="s">
        <v>344</v>
      </c>
    </row>
    <row r="36" spans="1:14" ht="198">
      <c r="A36" s="181" t="s">
        <v>613</v>
      </c>
      <c r="B36" s="32" t="s">
        <v>632</v>
      </c>
      <c r="C36" s="32" t="s">
        <v>631</v>
      </c>
      <c r="D36" s="70">
        <v>45078</v>
      </c>
      <c r="E36" s="32" t="s">
        <v>630</v>
      </c>
      <c r="F36" s="161">
        <v>8011105000257</v>
      </c>
      <c r="G36" s="32" t="s">
        <v>111</v>
      </c>
      <c r="H36" s="180">
        <v>1679621</v>
      </c>
      <c r="I36" s="180">
        <v>1559690</v>
      </c>
      <c r="J36" s="167">
        <v>0.92859639168598151</v>
      </c>
      <c r="K36" s="182" t="s">
        <v>609</v>
      </c>
      <c r="L36" s="182" t="s">
        <v>2</v>
      </c>
      <c r="M36" s="159">
        <v>1</v>
      </c>
      <c r="N36" s="166" t="s">
        <v>344</v>
      </c>
    </row>
    <row r="37" spans="1:14" ht="144">
      <c r="A37" s="181" t="s">
        <v>613</v>
      </c>
      <c r="B37" s="32" t="s">
        <v>629</v>
      </c>
      <c r="C37" s="32" t="s">
        <v>628</v>
      </c>
      <c r="D37" s="70">
        <v>45093</v>
      </c>
      <c r="E37" s="32" t="s">
        <v>622</v>
      </c>
      <c r="F37" s="161">
        <v>5010005018552</v>
      </c>
      <c r="G37" s="32" t="s">
        <v>614</v>
      </c>
      <c r="H37" s="180">
        <v>4673163</v>
      </c>
      <c r="I37" s="180">
        <v>4642000</v>
      </c>
      <c r="J37" s="167">
        <v>0.9933314973177696</v>
      </c>
      <c r="K37" s="182" t="s">
        <v>453</v>
      </c>
      <c r="L37" s="182" t="s">
        <v>2</v>
      </c>
      <c r="M37" s="159">
        <v>1</v>
      </c>
      <c r="N37" s="166" t="s">
        <v>344</v>
      </c>
    </row>
    <row r="38" spans="1:14" ht="144">
      <c r="A38" s="181" t="s">
        <v>613</v>
      </c>
      <c r="B38" s="32" t="s">
        <v>627</v>
      </c>
      <c r="C38" s="32" t="s">
        <v>626</v>
      </c>
      <c r="D38" s="70">
        <v>45104</v>
      </c>
      <c r="E38" s="32" t="s">
        <v>625</v>
      </c>
      <c r="F38" s="161">
        <v>3290005013692</v>
      </c>
      <c r="G38" s="32" t="s">
        <v>111</v>
      </c>
      <c r="H38" s="180">
        <v>4425355</v>
      </c>
      <c r="I38" s="180">
        <v>3850572</v>
      </c>
      <c r="J38" s="167">
        <v>0.87011595679894604</v>
      </c>
      <c r="K38" s="182" t="s">
        <v>609</v>
      </c>
      <c r="L38" s="182" t="s">
        <v>2</v>
      </c>
      <c r="M38" s="159">
        <v>2</v>
      </c>
      <c r="N38" s="166" t="s">
        <v>344</v>
      </c>
    </row>
    <row r="39" spans="1:14" ht="144">
      <c r="A39" s="181" t="s">
        <v>613</v>
      </c>
      <c r="B39" s="32" t="s">
        <v>624</v>
      </c>
      <c r="C39" s="32" t="s">
        <v>623</v>
      </c>
      <c r="D39" s="70">
        <v>45104</v>
      </c>
      <c r="E39" s="32" t="s">
        <v>622</v>
      </c>
      <c r="F39" s="161">
        <v>5010005018552</v>
      </c>
      <c r="G39" s="32" t="s">
        <v>614</v>
      </c>
      <c r="H39" s="180">
        <v>4815855</v>
      </c>
      <c r="I39" s="180">
        <v>4807000</v>
      </c>
      <c r="J39" s="167">
        <v>0.99816128184922515</v>
      </c>
      <c r="K39" s="182" t="s">
        <v>453</v>
      </c>
      <c r="L39" s="182" t="s">
        <v>2</v>
      </c>
      <c r="M39" s="159">
        <v>1</v>
      </c>
      <c r="N39" s="166" t="s">
        <v>344</v>
      </c>
    </row>
    <row r="40" spans="1:14" ht="144">
      <c r="A40" s="181" t="s">
        <v>613</v>
      </c>
      <c r="B40" s="32" t="s">
        <v>621</v>
      </c>
      <c r="C40" s="32" t="s">
        <v>620</v>
      </c>
      <c r="D40" s="70">
        <v>45139</v>
      </c>
      <c r="E40" s="32" t="s">
        <v>619</v>
      </c>
      <c r="F40" s="161">
        <v>8011105000257</v>
      </c>
      <c r="G40" s="32" t="s">
        <v>111</v>
      </c>
      <c r="H40" s="180">
        <v>2674540</v>
      </c>
      <c r="I40" s="180">
        <v>2551670</v>
      </c>
      <c r="J40" s="167">
        <v>0.95399999999999996</v>
      </c>
      <c r="K40" s="182" t="s">
        <v>609</v>
      </c>
      <c r="L40" s="182" t="s">
        <v>2</v>
      </c>
      <c r="M40" s="159">
        <v>3</v>
      </c>
      <c r="N40" s="179" t="s">
        <v>618</v>
      </c>
    </row>
    <row r="41" spans="1:14" ht="144">
      <c r="A41" s="181" t="s">
        <v>613</v>
      </c>
      <c r="B41" s="32" t="s">
        <v>617</v>
      </c>
      <c r="C41" s="32" t="s">
        <v>616</v>
      </c>
      <c r="D41" s="70">
        <v>45160</v>
      </c>
      <c r="E41" s="32" t="s">
        <v>615</v>
      </c>
      <c r="F41" s="161">
        <v>5010005018552</v>
      </c>
      <c r="G41" s="32" t="s">
        <v>614</v>
      </c>
      <c r="H41" s="180">
        <v>3936047</v>
      </c>
      <c r="I41" s="180">
        <v>3850000</v>
      </c>
      <c r="J41" s="167">
        <v>0.97799999999999998</v>
      </c>
      <c r="K41" s="182" t="s">
        <v>453</v>
      </c>
      <c r="L41" s="182" t="s">
        <v>2</v>
      </c>
      <c r="M41" s="159">
        <v>1</v>
      </c>
      <c r="N41" s="166" t="s">
        <v>344</v>
      </c>
    </row>
    <row r="42" spans="1:14" ht="180">
      <c r="A42" s="181" t="s">
        <v>613</v>
      </c>
      <c r="B42" s="32" t="s">
        <v>612</v>
      </c>
      <c r="C42" s="32" t="s">
        <v>611</v>
      </c>
      <c r="D42" s="70">
        <v>45170</v>
      </c>
      <c r="E42" s="32" t="s">
        <v>610</v>
      </c>
      <c r="F42" s="161">
        <v>8011105000257</v>
      </c>
      <c r="G42" s="32" t="s">
        <v>111</v>
      </c>
      <c r="H42" s="180">
        <v>1191850</v>
      </c>
      <c r="I42" s="180">
        <v>1029710</v>
      </c>
      <c r="J42" s="167">
        <v>0.86395939086294415</v>
      </c>
      <c r="K42" s="66" t="s">
        <v>609</v>
      </c>
      <c r="L42" s="66" t="s">
        <v>2</v>
      </c>
      <c r="M42" s="159">
        <v>2</v>
      </c>
      <c r="N42" s="179" t="s">
        <v>608</v>
      </c>
    </row>
    <row r="43" spans="1:14" ht="105.6">
      <c r="A43" s="178" t="s">
        <v>607</v>
      </c>
      <c r="B43" s="175" t="s">
        <v>606</v>
      </c>
      <c r="C43" s="177" t="s">
        <v>605</v>
      </c>
      <c r="D43" s="176">
        <v>45019</v>
      </c>
      <c r="E43" s="175" t="s">
        <v>604</v>
      </c>
      <c r="F43" s="174">
        <v>4011105005359</v>
      </c>
      <c r="G43" s="173" t="s">
        <v>603</v>
      </c>
      <c r="H43" s="172">
        <v>19326000</v>
      </c>
      <c r="I43" s="172">
        <v>18751128</v>
      </c>
      <c r="J43" s="171">
        <f>ROUNDDOWN(I43/H43,3)</f>
        <v>0.97</v>
      </c>
      <c r="K43" s="170" t="s">
        <v>602</v>
      </c>
      <c r="L43" s="170" t="s">
        <v>2</v>
      </c>
      <c r="M43" s="170" t="s">
        <v>25</v>
      </c>
      <c r="N43" s="166" t="s">
        <v>344</v>
      </c>
    </row>
    <row r="44" spans="1:14" ht="108">
      <c r="A44" s="128" t="s">
        <v>562</v>
      </c>
      <c r="B44" s="168" t="s">
        <v>601</v>
      </c>
      <c r="C44" s="125" t="s">
        <v>591</v>
      </c>
      <c r="D44" s="127">
        <v>45017</v>
      </c>
      <c r="E44" s="125" t="s">
        <v>590</v>
      </c>
      <c r="F44" s="126">
        <v>1010405009411</v>
      </c>
      <c r="G44" s="125" t="s">
        <v>558</v>
      </c>
      <c r="H44" s="50">
        <v>92557829</v>
      </c>
      <c r="I44" s="50">
        <v>85828336</v>
      </c>
      <c r="J44" s="123">
        <v>0.92729399999999995</v>
      </c>
      <c r="K44" s="48" t="s">
        <v>175</v>
      </c>
      <c r="L44" s="48" t="s">
        <v>2</v>
      </c>
      <c r="M44" s="48">
        <v>1</v>
      </c>
      <c r="N44" s="166" t="s">
        <v>344</v>
      </c>
    </row>
    <row r="45" spans="1:14" ht="108">
      <c r="A45" s="128" t="s">
        <v>562</v>
      </c>
      <c r="B45" s="168" t="s">
        <v>600</v>
      </c>
      <c r="C45" s="125" t="s">
        <v>599</v>
      </c>
      <c r="D45" s="127">
        <v>45017</v>
      </c>
      <c r="E45" s="125" t="s">
        <v>590</v>
      </c>
      <c r="F45" s="126">
        <v>1010405009411</v>
      </c>
      <c r="G45" s="125" t="s">
        <v>558</v>
      </c>
      <c r="H45" s="50">
        <v>24963180</v>
      </c>
      <c r="I45" s="50">
        <v>22361922</v>
      </c>
      <c r="J45" s="123">
        <v>0.89579600000000004</v>
      </c>
      <c r="K45" s="48" t="s">
        <v>175</v>
      </c>
      <c r="L45" s="48" t="s">
        <v>2</v>
      </c>
      <c r="M45" s="48">
        <v>1</v>
      </c>
      <c r="N45" s="166" t="s">
        <v>344</v>
      </c>
    </row>
    <row r="46" spans="1:14" ht="108">
      <c r="A46" s="128" t="s">
        <v>562</v>
      </c>
      <c r="B46" s="168" t="s">
        <v>598</v>
      </c>
      <c r="C46" s="125" t="s">
        <v>587</v>
      </c>
      <c r="D46" s="127">
        <v>45017</v>
      </c>
      <c r="E46" s="125" t="s">
        <v>597</v>
      </c>
      <c r="F46" s="126">
        <v>3010005017960</v>
      </c>
      <c r="G46" s="125" t="s">
        <v>576</v>
      </c>
      <c r="H46" s="50">
        <v>61181257</v>
      </c>
      <c r="I46" s="50">
        <v>61050000</v>
      </c>
      <c r="J46" s="123">
        <v>0.99785500000000005</v>
      </c>
      <c r="K46" s="48" t="s">
        <v>596</v>
      </c>
      <c r="L46" s="48" t="s">
        <v>2</v>
      </c>
      <c r="M46" s="48">
        <v>1</v>
      </c>
      <c r="N46" s="166" t="s">
        <v>344</v>
      </c>
    </row>
    <row r="47" spans="1:14" ht="108">
      <c r="A47" s="128" t="s">
        <v>562</v>
      </c>
      <c r="B47" s="169" t="s">
        <v>595</v>
      </c>
      <c r="C47" s="125" t="s">
        <v>587</v>
      </c>
      <c r="D47" s="127">
        <v>45017</v>
      </c>
      <c r="E47" s="125" t="s">
        <v>594</v>
      </c>
      <c r="F47" s="126">
        <v>3010005018802</v>
      </c>
      <c r="G47" s="125" t="s">
        <v>558</v>
      </c>
      <c r="H47" s="50">
        <v>197663840</v>
      </c>
      <c r="I47" s="50">
        <v>197000001</v>
      </c>
      <c r="J47" s="123">
        <v>0.997</v>
      </c>
      <c r="K47" s="48" t="s">
        <v>9</v>
      </c>
      <c r="L47" s="48" t="s">
        <v>2</v>
      </c>
      <c r="M47" s="48">
        <v>1</v>
      </c>
      <c r="N47" s="166" t="s">
        <v>344</v>
      </c>
    </row>
    <row r="48" spans="1:14" ht="126">
      <c r="A48" s="128" t="s">
        <v>562</v>
      </c>
      <c r="B48" s="168" t="s">
        <v>593</v>
      </c>
      <c r="C48" s="125" t="s">
        <v>591</v>
      </c>
      <c r="D48" s="127">
        <v>45019</v>
      </c>
      <c r="E48" s="125" t="s">
        <v>590</v>
      </c>
      <c r="F48" s="126">
        <v>1010405009411</v>
      </c>
      <c r="G48" s="125" t="s">
        <v>558</v>
      </c>
      <c r="H48" s="50">
        <v>10793862</v>
      </c>
      <c r="I48" s="50">
        <v>10607470</v>
      </c>
      <c r="J48" s="123">
        <v>0.98273200000000005</v>
      </c>
      <c r="K48" s="48" t="s">
        <v>175</v>
      </c>
      <c r="L48" s="48" t="s">
        <v>2</v>
      </c>
      <c r="M48" s="48">
        <v>1</v>
      </c>
      <c r="N48" s="166" t="s">
        <v>344</v>
      </c>
    </row>
    <row r="49" spans="1:14" ht="108">
      <c r="A49" s="128" t="s">
        <v>562</v>
      </c>
      <c r="B49" s="168" t="s">
        <v>592</v>
      </c>
      <c r="C49" s="125" t="s">
        <v>591</v>
      </c>
      <c r="D49" s="127">
        <v>45019</v>
      </c>
      <c r="E49" s="125" t="s">
        <v>590</v>
      </c>
      <c r="F49" s="126">
        <v>1010405009411</v>
      </c>
      <c r="G49" s="125" t="s">
        <v>558</v>
      </c>
      <c r="H49" s="50">
        <v>57096372</v>
      </c>
      <c r="I49" s="50">
        <v>56650000</v>
      </c>
      <c r="J49" s="123">
        <v>0.99218200000000001</v>
      </c>
      <c r="K49" s="48" t="s">
        <v>175</v>
      </c>
      <c r="L49" s="48" t="s">
        <v>2</v>
      </c>
      <c r="M49" s="48">
        <v>1</v>
      </c>
      <c r="N49" s="166" t="s">
        <v>344</v>
      </c>
    </row>
    <row r="50" spans="1:14" ht="126">
      <c r="A50" s="128" t="s">
        <v>562</v>
      </c>
      <c r="B50" s="168" t="s">
        <v>589</v>
      </c>
      <c r="C50" s="125" t="s">
        <v>567</v>
      </c>
      <c r="D50" s="127">
        <v>45041</v>
      </c>
      <c r="E50" s="125" t="s">
        <v>566</v>
      </c>
      <c r="F50" s="126">
        <v>4010605000134</v>
      </c>
      <c r="G50" s="125" t="s">
        <v>558</v>
      </c>
      <c r="H50" s="50">
        <v>21364200</v>
      </c>
      <c r="I50" s="50">
        <v>18499800</v>
      </c>
      <c r="J50" s="123">
        <v>0.86592499999999994</v>
      </c>
      <c r="K50" s="48" t="s">
        <v>175</v>
      </c>
      <c r="L50" s="48" t="s">
        <v>2</v>
      </c>
      <c r="M50" s="48">
        <v>2</v>
      </c>
      <c r="N50" s="166" t="s">
        <v>344</v>
      </c>
    </row>
    <row r="51" spans="1:14" ht="108">
      <c r="A51" s="128" t="s">
        <v>562</v>
      </c>
      <c r="B51" s="168" t="s">
        <v>588</v>
      </c>
      <c r="C51" s="125" t="s">
        <v>587</v>
      </c>
      <c r="D51" s="127">
        <v>45078</v>
      </c>
      <c r="E51" s="125" t="s">
        <v>586</v>
      </c>
      <c r="F51" s="126">
        <v>7010005003668</v>
      </c>
      <c r="G51" s="125" t="s">
        <v>558</v>
      </c>
      <c r="H51" s="50">
        <v>40645085.799999997</v>
      </c>
      <c r="I51" s="50">
        <v>40184152.799999997</v>
      </c>
      <c r="J51" s="123">
        <v>0.98865999999999998</v>
      </c>
      <c r="K51" s="48" t="s">
        <v>402</v>
      </c>
      <c r="L51" s="48" t="s">
        <v>2</v>
      </c>
      <c r="M51" s="48">
        <v>1</v>
      </c>
      <c r="N51" s="166" t="s">
        <v>344</v>
      </c>
    </row>
    <row r="52" spans="1:14" ht="162">
      <c r="A52" s="128" t="s">
        <v>562</v>
      </c>
      <c r="B52" s="168" t="s">
        <v>585</v>
      </c>
      <c r="C52" s="125" t="s">
        <v>567</v>
      </c>
      <c r="D52" s="127">
        <v>45096</v>
      </c>
      <c r="E52" s="125" t="s">
        <v>559</v>
      </c>
      <c r="F52" s="126">
        <v>4010605000134</v>
      </c>
      <c r="G52" s="125" t="s">
        <v>558</v>
      </c>
      <c r="H52" s="50">
        <v>4951100</v>
      </c>
      <c r="I52" s="50">
        <v>4180000</v>
      </c>
      <c r="J52" s="123">
        <v>0.84425700000000004</v>
      </c>
      <c r="K52" s="48" t="s">
        <v>175</v>
      </c>
      <c r="L52" s="48" t="s">
        <v>2</v>
      </c>
      <c r="M52" s="48">
        <v>1</v>
      </c>
      <c r="N52" s="166" t="s">
        <v>344</v>
      </c>
    </row>
    <row r="53" spans="1:14" ht="144">
      <c r="A53" s="128" t="s">
        <v>562</v>
      </c>
      <c r="B53" s="168" t="s">
        <v>584</v>
      </c>
      <c r="C53" s="125" t="s">
        <v>572</v>
      </c>
      <c r="D53" s="127">
        <v>45104</v>
      </c>
      <c r="E53" s="125" t="s">
        <v>559</v>
      </c>
      <c r="F53" s="126">
        <v>4010605000134</v>
      </c>
      <c r="G53" s="125" t="s">
        <v>558</v>
      </c>
      <c r="H53" s="50">
        <v>21142000</v>
      </c>
      <c r="I53" s="50">
        <v>19358900</v>
      </c>
      <c r="J53" s="123">
        <v>0.91566099999999995</v>
      </c>
      <c r="K53" s="48" t="s">
        <v>175</v>
      </c>
      <c r="L53" s="48" t="s">
        <v>2</v>
      </c>
      <c r="M53" s="48">
        <v>1</v>
      </c>
      <c r="N53" s="166" t="s">
        <v>344</v>
      </c>
    </row>
    <row r="54" spans="1:14" ht="126">
      <c r="A54" s="128" t="s">
        <v>562</v>
      </c>
      <c r="B54" s="168" t="s">
        <v>583</v>
      </c>
      <c r="C54" s="125" t="s">
        <v>572</v>
      </c>
      <c r="D54" s="127">
        <v>45107</v>
      </c>
      <c r="E54" s="125" t="s">
        <v>559</v>
      </c>
      <c r="F54" s="126">
        <v>4010605000134</v>
      </c>
      <c r="G54" s="125" t="s">
        <v>558</v>
      </c>
      <c r="H54" s="50">
        <v>19569000</v>
      </c>
      <c r="I54" s="50">
        <v>18477800</v>
      </c>
      <c r="J54" s="123">
        <v>0.94423800000000002</v>
      </c>
      <c r="K54" s="48" t="s">
        <v>175</v>
      </c>
      <c r="L54" s="48" t="s">
        <v>2</v>
      </c>
      <c r="M54" s="48">
        <v>1</v>
      </c>
      <c r="N54" s="166" t="s">
        <v>344</v>
      </c>
    </row>
    <row r="55" spans="1:14" ht="144">
      <c r="A55" s="128" t="s">
        <v>562</v>
      </c>
      <c r="B55" s="168" t="s">
        <v>582</v>
      </c>
      <c r="C55" s="125" t="s">
        <v>572</v>
      </c>
      <c r="D55" s="127">
        <v>45118</v>
      </c>
      <c r="E55" s="125" t="s">
        <v>559</v>
      </c>
      <c r="F55" s="126">
        <v>2010005008721</v>
      </c>
      <c r="G55" s="125" t="s">
        <v>558</v>
      </c>
      <c r="H55" s="50">
        <v>9924200</v>
      </c>
      <c r="I55" s="50">
        <v>8729600</v>
      </c>
      <c r="J55" s="123">
        <v>0.876135</v>
      </c>
      <c r="K55" s="48" t="s">
        <v>175</v>
      </c>
      <c r="L55" s="48" t="s">
        <v>2</v>
      </c>
      <c r="M55" s="48">
        <v>1</v>
      </c>
      <c r="N55" s="166" t="s">
        <v>344</v>
      </c>
    </row>
    <row r="56" spans="1:14" ht="126">
      <c r="A56" s="128" t="s">
        <v>562</v>
      </c>
      <c r="B56" s="168" t="s">
        <v>581</v>
      </c>
      <c r="C56" s="125" t="s">
        <v>580</v>
      </c>
      <c r="D56" s="127">
        <v>45141</v>
      </c>
      <c r="E56" s="125" t="s">
        <v>559</v>
      </c>
      <c r="F56" s="126">
        <v>4010605000134</v>
      </c>
      <c r="G56" s="125" t="s">
        <v>558</v>
      </c>
      <c r="H56" s="50">
        <v>12811700</v>
      </c>
      <c r="I56" s="50">
        <v>11294800</v>
      </c>
      <c r="J56" s="123">
        <v>0.88160000000000005</v>
      </c>
      <c r="K56" s="48" t="s">
        <v>569</v>
      </c>
      <c r="L56" s="48" t="s">
        <v>2</v>
      </c>
      <c r="M56" s="48">
        <v>1</v>
      </c>
      <c r="N56" s="166" t="s">
        <v>344</v>
      </c>
    </row>
    <row r="57" spans="1:14" ht="144">
      <c r="A57" s="128" t="s">
        <v>562</v>
      </c>
      <c r="B57" s="168" t="s">
        <v>579</v>
      </c>
      <c r="C57" s="125" t="s">
        <v>578</v>
      </c>
      <c r="D57" s="127">
        <v>45142</v>
      </c>
      <c r="E57" s="125" t="s">
        <v>577</v>
      </c>
      <c r="F57" s="126">
        <v>8150005000782</v>
      </c>
      <c r="G57" s="125" t="s">
        <v>576</v>
      </c>
      <c r="H57" s="50">
        <v>21854556</v>
      </c>
      <c r="I57" s="50">
        <v>21813000</v>
      </c>
      <c r="J57" s="123">
        <v>0.99809899999999996</v>
      </c>
      <c r="K57" s="48" t="s">
        <v>575</v>
      </c>
      <c r="L57" s="48" t="s">
        <v>2</v>
      </c>
      <c r="M57" s="48">
        <v>1</v>
      </c>
      <c r="N57" s="166" t="s">
        <v>344</v>
      </c>
    </row>
    <row r="58" spans="1:14" ht="144">
      <c r="A58" s="128" t="s">
        <v>562</v>
      </c>
      <c r="B58" s="168" t="s">
        <v>574</v>
      </c>
      <c r="C58" s="125" t="s">
        <v>564</v>
      </c>
      <c r="D58" s="127">
        <v>45156</v>
      </c>
      <c r="E58" s="125" t="s">
        <v>563</v>
      </c>
      <c r="F58" s="126">
        <v>4011105005417</v>
      </c>
      <c r="G58" s="125" t="s">
        <v>558</v>
      </c>
      <c r="H58" s="50">
        <v>17962437</v>
      </c>
      <c r="I58" s="50">
        <v>17842000</v>
      </c>
      <c r="J58" s="123">
        <v>0.99329500000000004</v>
      </c>
      <c r="K58" s="48" t="s">
        <v>569</v>
      </c>
      <c r="L58" s="48" t="s">
        <v>2</v>
      </c>
      <c r="M58" s="48">
        <v>1</v>
      </c>
      <c r="N58" s="166" t="s">
        <v>344</v>
      </c>
    </row>
    <row r="59" spans="1:14" ht="126">
      <c r="A59" s="128" t="s">
        <v>562</v>
      </c>
      <c r="B59" s="168" t="s">
        <v>573</v>
      </c>
      <c r="C59" s="125" t="s">
        <v>572</v>
      </c>
      <c r="D59" s="127">
        <v>45169</v>
      </c>
      <c r="E59" s="125" t="s">
        <v>571</v>
      </c>
      <c r="F59" s="126">
        <v>9010005017352</v>
      </c>
      <c r="G59" s="125" t="s">
        <v>558</v>
      </c>
      <c r="H59" s="50">
        <v>15390100</v>
      </c>
      <c r="I59" s="50">
        <v>14900000</v>
      </c>
      <c r="J59" s="123">
        <v>0.96815499999999999</v>
      </c>
      <c r="K59" s="48" t="s">
        <v>569</v>
      </c>
      <c r="L59" s="48" t="s">
        <v>2</v>
      </c>
      <c r="M59" s="48">
        <v>1</v>
      </c>
      <c r="N59" s="166" t="s">
        <v>344</v>
      </c>
    </row>
    <row r="60" spans="1:14" ht="108">
      <c r="A60" s="128" t="s">
        <v>562</v>
      </c>
      <c r="B60" s="168" t="s">
        <v>570</v>
      </c>
      <c r="C60" s="125" t="s">
        <v>567</v>
      </c>
      <c r="D60" s="127">
        <v>45188</v>
      </c>
      <c r="E60" s="125" t="s">
        <v>566</v>
      </c>
      <c r="F60" s="126">
        <v>4010605000134</v>
      </c>
      <c r="G60" s="125" t="s">
        <v>558</v>
      </c>
      <c r="H60" s="50">
        <v>11885500</v>
      </c>
      <c r="I60" s="50">
        <v>10780000</v>
      </c>
      <c r="J60" s="123">
        <v>0.90698800000000002</v>
      </c>
      <c r="K60" s="48" t="s">
        <v>569</v>
      </c>
      <c r="L60" s="48" t="s">
        <v>2</v>
      </c>
      <c r="M60" s="48">
        <v>1</v>
      </c>
      <c r="N60" s="166" t="s">
        <v>344</v>
      </c>
    </row>
    <row r="61" spans="1:14" ht="108">
      <c r="A61" s="128" t="s">
        <v>562</v>
      </c>
      <c r="B61" s="168" t="s">
        <v>568</v>
      </c>
      <c r="C61" s="125" t="s">
        <v>567</v>
      </c>
      <c r="D61" s="127">
        <v>45190</v>
      </c>
      <c r="E61" s="125" t="s">
        <v>566</v>
      </c>
      <c r="F61" s="126">
        <v>4010605000134</v>
      </c>
      <c r="G61" s="125" t="s">
        <v>558</v>
      </c>
      <c r="H61" s="50">
        <v>8989200</v>
      </c>
      <c r="I61" s="50">
        <v>7700000</v>
      </c>
      <c r="J61" s="123">
        <v>0.85658299999999998</v>
      </c>
      <c r="K61" s="48" t="s">
        <v>175</v>
      </c>
      <c r="L61" s="48" t="s">
        <v>2</v>
      </c>
      <c r="M61" s="48">
        <v>1</v>
      </c>
      <c r="N61" s="166" t="s">
        <v>344</v>
      </c>
    </row>
    <row r="62" spans="1:14" ht="126">
      <c r="A62" s="128" t="s">
        <v>562</v>
      </c>
      <c r="B62" s="168" t="s">
        <v>565</v>
      </c>
      <c r="C62" s="125" t="s">
        <v>564</v>
      </c>
      <c r="D62" s="127">
        <v>45271</v>
      </c>
      <c r="E62" s="125" t="s">
        <v>563</v>
      </c>
      <c r="F62" s="126">
        <v>4011105005417</v>
      </c>
      <c r="G62" s="125" t="s">
        <v>558</v>
      </c>
      <c r="H62" s="50">
        <v>2849000</v>
      </c>
      <c r="I62" s="50">
        <v>2849000</v>
      </c>
      <c r="J62" s="123">
        <v>1</v>
      </c>
      <c r="K62" s="48" t="s">
        <v>175</v>
      </c>
      <c r="L62" s="48" t="s">
        <v>2</v>
      </c>
      <c r="M62" s="48">
        <v>1</v>
      </c>
      <c r="N62" s="166" t="s">
        <v>344</v>
      </c>
    </row>
    <row r="63" spans="1:14" ht="108">
      <c r="A63" s="128" t="s">
        <v>562</v>
      </c>
      <c r="B63" s="168" t="s">
        <v>561</v>
      </c>
      <c r="C63" s="125" t="s">
        <v>560</v>
      </c>
      <c r="D63" s="127">
        <v>45287</v>
      </c>
      <c r="E63" s="125" t="s">
        <v>559</v>
      </c>
      <c r="F63" s="126">
        <v>4010605000134</v>
      </c>
      <c r="G63" s="125" t="s">
        <v>558</v>
      </c>
      <c r="H63" s="50">
        <v>19973308</v>
      </c>
      <c r="I63" s="50">
        <v>16925722</v>
      </c>
      <c r="J63" s="123">
        <v>0.84741699999999998</v>
      </c>
      <c r="K63" s="48" t="s">
        <v>175</v>
      </c>
      <c r="L63" s="48" t="s">
        <v>2</v>
      </c>
      <c r="M63" s="48">
        <v>1</v>
      </c>
      <c r="N63" s="166" t="s">
        <v>344</v>
      </c>
    </row>
    <row r="64" spans="1:14" ht="144">
      <c r="A64" s="15" t="s">
        <v>444</v>
      </c>
      <c r="B64" s="65" t="s">
        <v>557</v>
      </c>
      <c r="C64" s="65" t="s">
        <v>555</v>
      </c>
      <c r="D64" s="63">
        <v>45017</v>
      </c>
      <c r="E64" s="65" t="s">
        <v>554</v>
      </c>
      <c r="F64" s="20">
        <v>5010005004635</v>
      </c>
      <c r="G64" s="65" t="s">
        <v>166</v>
      </c>
      <c r="H64" s="71">
        <v>56341797</v>
      </c>
      <c r="I64" s="71">
        <v>55000000</v>
      </c>
      <c r="J64" s="17">
        <v>0.97618469641641004</v>
      </c>
      <c r="K64" s="15" t="s">
        <v>454</v>
      </c>
      <c r="L64" s="15" t="s">
        <v>2</v>
      </c>
      <c r="M64" s="15">
        <v>1</v>
      </c>
      <c r="N64" s="166" t="s">
        <v>344</v>
      </c>
    </row>
    <row r="65" spans="1:14" ht="144">
      <c r="A65" s="15" t="s">
        <v>444</v>
      </c>
      <c r="B65" s="65" t="s">
        <v>556</v>
      </c>
      <c r="C65" s="65" t="s">
        <v>555</v>
      </c>
      <c r="D65" s="63">
        <v>45017</v>
      </c>
      <c r="E65" s="65" t="s">
        <v>554</v>
      </c>
      <c r="F65" s="20">
        <v>5010005004635</v>
      </c>
      <c r="G65" s="65" t="s">
        <v>166</v>
      </c>
      <c r="H65" s="71">
        <v>9988517</v>
      </c>
      <c r="I65" s="71">
        <v>6757339</v>
      </c>
      <c r="J65" s="17">
        <v>0.67651073727961819</v>
      </c>
      <c r="K65" s="15" t="s">
        <v>454</v>
      </c>
      <c r="L65" s="15" t="s">
        <v>2</v>
      </c>
      <c r="M65" s="15">
        <v>1</v>
      </c>
      <c r="N65" s="166" t="s">
        <v>344</v>
      </c>
    </row>
    <row r="66" spans="1:14" ht="126">
      <c r="A66" s="15" t="s">
        <v>444</v>
      </c>
      <c r="B66" s="65" t="s">
        <v>553</v>
      </c>
      <c r="C66" s="65" t="s">
        <v>552</v>
      </c>
      <c r="D66" s="63">
        <v>45017</v>
      </c>
      <c r="E66" s="65" t="s">
        <v>551</v>
      </c>
      <c r="F66" s="20">
        <v>9011105004959</v>
      </c>
      <c r="G66" s="65" t="s">
        <v>166</v>
      </c>
      <c r="H66" s="71">
        <v>72048000</v>
      </c>
      <c r="I66" s="71">
        <v>70400000</v>
      </c>
      <c r="J66" s="17">
        <v>0.97712636020430821</v>
      </c>
      <c r="K66" s="15" t="s">
        <v>539</v>
      </c>
      <c r="L66" s="15" t="s">
        <v>2</v>
      </c>
      <c r="M66" s="15">
        <v>1</v>
      </c>
      <c r="N66" s="166" t="s">
        <v>344</v>
      </c>
    </row>
    <row r="67" spans="1:14" ht="126">
      <c r="A67" s="15" t="s">
        <v>437</v>
      </c>
      <c r="B67" s="65" t="s">
        <v>550</v>
      </c>
      <c r="C67" s="65" t="s">
        <v>549</v>
      </c>
      <c r="D67" s="63">
        <v>45017</v>
      </c>
      <c r="E67" s="65" t="s">
        <v>548</v>
      </c>
      <c r="F67" s="20">
        <v>8011505001433</v>
      </c>
      <c r="G67" s="65" t="s">
        <v>166</v>
      </c>
      <c r="H67" s="71">
        <v>10267978</v>
      </c>
      <c r="I67" s="71">
        <v>5995138</v>
      </c>
      <c r="J67" s="17">
        <v>0.58399999999999996</v>
      </c>
      <c r="K67" s="15" t="s">
        <v>3</v>
      </c>
      <c r="L67" s="15" t="s">
        <v>2</v>
      </c>
      <c r="M67" s="15">
        <v>2</v>
      </c>
      <c r="N67" s="166" t="s">
        <v>344</v>
      </c>
    </row>
    <row r="68" spans="1:14" ht="126">
      <c r="A68" s="15" t="s">
        <v>444</v>
      </c>
      <c r="B68" s="65" t="s">
        <v>547</v>
      </c>
      <c r="C68" s="65" t="s">
        <v>544</v>
      </c>
      <c r="D68" s="63">
        <v>45019</v>
      </c>
      <c r="E68" s="65" t="s">
        <v>546</v>
      </c>
      <c r="F68" s="20">
        <v>4010405010003</v>
      </c>
      <c r="G68" s="65" t="s">
        <v>166</v>
      </c>
      <c r="H68" s="71">
        <v>583492800</v>
      </c>
      <c r="I68" s="71">
        <v>572789000</v>
      </c>
      <c r="J68" s="17">
        <v>0.98165564339440003</v>
      </c>
      <c r="K68" s="15" t="s">
        <v>539</v>
      </c>
      <c r="L68" s="15" t="s">
        <v>2</v>
      </c>
      <c r="M68" s="15">
        <v>1</v>
      </c>
      <c r="N68" s="166" t="s">
        <v>344</v>
      </c>
    </row>
    <row r="69" spans="1:14" ht="198">
      <c r="A69" s="15" t="s">
        <v>444</v>
      </c>
      <c r="B69" s="65" t="s">
        <v>545</v>
      </c>
      <c r="C69" s="65" t="s">
        <v>544</v>
      </c>
      <c r="D69" s="63">
        <v>45019</v>
      </c>
      <c r="E69" s="65" t="s">
        <v>543</v>
      </c>
      <c r="F69" s="20">
        <v>9010005016602</v>
      </c>
      <c r="G69" s="65" t="s">
        <v>166</v>
      </c>
      <c r="H69" s="71">
        <v>76972199</v>
      </c>
      <c r="I69" s="71">
        <v>75543124</v>
      </c>
      <c r="J69" s="17">
        <v>0.98143388108218133</v>
      </c>
      <c r="K69" s="15" t="s">
        <v>539</v>
      </c>
      <c r="L69" s="15" t="s">
        <v>2</v>
      </c>
      <c r="M69" s="15">
        <v>1</v>
      </c>
      <c r="N69" s="166" t="s">
        <v>344</v>
      </c>
    </row>
    <row r="70" spans="1:14" ht="144">
      <c r="A70" s="15" t="s">
        <v>444</v>
      </c>
      <c r="B70" s="65" t="s">
        <v>542</v>
      </c>
      <c r="C70" s="65" t="s">
        <v>541</v>
      </c>
      <c r="D70" s="63">
        <v>45019</v>
      </c>
      <c r="E70" s="65" t="s">
        <v>540</v>
      </c>
      <c r="F70" s="20">
        <v>5010005016639</v>
      </c>
      <c r="G70" s="65" t="s">
        <v>166</v>
      </c>
      <c r="H70" s="71">
        <v>66997700</v>
      </c>
      <c r="I70" s="71">
        <v>58025880</v>
      </c>
      <c r="J70" s="17">
        <v>0.86608764181456976</v>
      </c>
      <c r="K70" s="15" t="s">
        <v>539</v>
      </c>
      <c r="L70" s="15" t="s">
        <v>2</v>
      </c>
      <c r="M70" s="15">
        <v>1</v>
      </c>
      <c r="N70" s="166" t="s">
        <v>344</v>
      </c>
    </row>
    <row r="71" spans="1:14" ht="144">
      <c r="A71" s="15" t="s">
        <v>444</v>
      </c>
      <c r="B71" s="65" t="s">
        <v>538</v>
      </c>
      <c r="C71" s="65" t="s">
        <v>439</v>
      </c>
      <c r="D71" s="63">
        <v>45019</v>
      </c>
      <c r="E71" s="65" t="s">
        <v>451</v>
      </c>
      <c r="F71" s="20">
        <v>1010005018746</v>
      </c>
      <c r="G71" s="65" t="s">
        <v>433</v>
      </c>
      <c r="H71" s="71">
        <v>4213858</v>
      </c>
      <c r="I71" s="71">
        <v>3936570</v>
      </c>
      <c r="J71" s="17">
        <v>0.93419616892643276</v>
      </c>
      <c r="K71" s="15" t="s">
        <v>3</v>
      </c>
      <c r="L71" s="15" t="s">
        <v>2</v>
      </c>
      <c r="M71" s="15">
        <v>1</v>
      </c>
      <c r="N71" s="152" t="s">
        <v>278</v>
      </c>
    </row>
    <row r="72" spans="1:14" ht="162">
      <c r="A72" s="15" t="s">
        <v>527</v>
      </c>
      <c r="B72" s="65" t="s">
        <v>537</v>
      </c>
      <c r="C72" s="65" t="s">
        <v>525</v>
      </c>
      <c r="D72" s="63">
        <v>45019</v>
      </c>
      <c r="E72" s="65" t="s">
        <v>536</v>
      </c>
      <c r="F72" s="20">
        <v>8011505001433</v>
      </c>
      <c r="G72" s="65" t="s">
        <v>433</v>
      </c>
      <c r="H72" s="71">
        <v>34169811</v>
      </c>
      <c r="I72" s="71">
        <v>33844807</v>
      </c>
      <c r="J72" s="17">
        <v>0.99048856313545308</v>
      </c>
      <c r="K72" s="15" t="s">
        <v>175</v>
      </c>
      <c r="L72" s="15" t="s">
        <v>2</v>
      </c>
      <c r="M72" s="15">
        <v>1</v>
      </c>
      <c r="N72" s="166" t="s">
        <v>344</v>
      </c>
    </row>
    <row r="73" spans="1:14" ht="162">
      <c r="A73" s="15" t="s">
        <v>527</v>
      </c>
      <c r="B73" s="65" t="s">
        <v>535</v>
      </c>
      <c r="C73" s="65" t="s">
        <v>525</v>
      </c>
      <c r="D73" s="63">
        <v>45019</v>
      </c>
      <c r="E73" s="65" t="s">
        <v>533</v>
      </c>
      <c r="F73" s="20">
        <v>9011105004819</v>
      </c>
      <c r="G73" s="65" t="s">
        <v>166</v>
      </c>
      <c r="H73" s="71">
        <v>9818838</v>
      </c>
      <c r="I73" s="71">
        <v>6428450</v>
      </c>
      <c r="J73" s="17">
        <v>0.6547057808673491</v>
      </c>
      <c r="K73" s="15" t="s">
        <v>402</v>
      </c>
      <c r="L73" s="15" t="s">
        <v>2</v>
      </c>
      <c r="M73" s="15">
        <v>1</v>
      </c>
      <c r="N73" s="166" t="s">
        <v>344</v>
      </c>
    </row>
    <row r="74" spans="1:14" ht="162">
      <c r="A74" s="15" t="s">
        <v>527</v>
      </c>
      <c r="B74" s="65" t="s">
        <v>534</v>
      </c>
      <c r="C74" s="65" t="s">
        <v>525</v>
      </c>
      <c r="D74" s="63">
        <v>45019</v>
      </c>
      <c r="E74" s="65" t="s">
        <v>533</v>
      </c>
      <c r="F74" s="20">
        <v>9011105004819</v>
      </c>
      <c r="G74" s="65" t="s">
        <v>166</v>
      </c>
      <c r="H74" s="71">
        <v>25369376</v>
      </c>
      <c r="I74" s="71">
        <v>24913032</v>
      </c>
      <c r="J74" s="17">
        <v>0.9820120132241329</v>
      </c>
      <c r="K74" s="15" t="s">
        <v>402</v>
      </c>
      <c r="L74" s="15" t="s">
        <v>2</v>
      </c>
      <c r="M74" s="15">
        <v>1</v>
      </c>
      <c r="N74" s="166" t="s">
        <v>344</v>
      </c>
    </row>
    <row r="75" spans="1:14" ht="162">
      <c r="A75" s="15" t="s">
        <v>527</v>
      </c>
      <c r="B75" s="65" t="s">
        <v>532</v>
      </c>
      <c r="C75" s="65" t="s">
        <v>525</v>
      </c>
      <c r="D75" s="63">
        <v>45019</v>
      </c>
      <c r="E75" s="65" t="s">
        <v>530</v>
      </c>
      <c r="F75" s="20">
        <v>3010005018595</v>
      </c>
      <c r="G75" s="65" t="s">
        <v>166</v>
      </c>
      <c r="H75" s="71">
        <v>18932273</v>
      </c>
      <c r="I75" s="71">
        <v>17467488</v>
      </c>
      <c r="J75" s="17">
        <v>0.92263026209267107</v>
      </c>
      <c r="K75" s="15" t="s">
        <v>402</v>
      </c>
      <c r="L75" s="15" t="s">
        <v>2</v>
      </c>
      <c r="M75" s="15">
        <v>1</v>
      </c>
      <c r="N75" s="166" t="s">
        <v>344</v>
      </c>
    </row>
    <row r="76" spans="1:14" ht="162">
      <c r="A76" s="15" t="s">
        <v>527</v>
      </c>
      <c r="B76" s="65" t="s">
        <v>531</v>
      </c>
      <c r="C76" s="65" t="s">
        <v>525</v>
      </c>
      <c r="D76" s="63">
        <v>45019</v>
      </c>
      <c r="E76" s="65" t="s">
        <v>530</v>
      </c>
      <c r="F76" s="20">
        <v>3010005018595</v>
      </c>
      <c r="G76" s="65" t="s">
        <v>166</v>
      </c>
      <c r="H76" s="71">
        <v>24087253</v>
      </c>
      <c r="I76" s="71">
        <v>22542407</v>
      </c>
      <c r="J76" s="17">
        <v>0.93586458364513381</v>
      </c>
      <c r="K76" s="15" t="s">
        <v>402</v>
      </c>
      <c r="L76" s="15" t="s">
        <v>2</v>
      </c>
      <c r="M76" s="15">
        <v>1</v>
      </c>
      <c r="N76" s="166" t="s">
        <v>344</v>
      </c>
    </row>
    <row r="77" spans="1:14" ht="162">
      <c r="A77" s="15" t="s">
        <v>527</v>
      </c>
      <c r="B77" s="65" t="s">
        <v>529</v>
      </c>
      <c r="C77" s="65" t="s">
        <v>525</v>
      </c>
      <c r="D77" s="63">
        <v>45019</v>
      </c>
      <c r="E77" s="65" t="s">
        <v>528</v>
      </c>
      <c r="F77" s="20">
        <v>4010005018454</v>
      </c>
      <c r="G77" s="65" t="s">
        <v>166</v>
      </c>
      <c r="H77" s="71">
        <v>23666134</v>
      </c>
      <c r="I77" s="71">
        <v>23661000</v>
      </c>
      <c r="J77" s="17">
        <v>0.9997830655399822</v>
      </c>
      <c r="K77" s="15" t="s">
        <v>402</v>
      </c>
      <c r="L77" s="15" t="s">
        <v>2</v>
      </c>
      <c r="M77" s="15">
        <v>1</v>
      </c>
      <c r="N77" s="166" t="s">
        <v>344</v>
      </c>
    </row>
    <row r="78" spans="1:14" ht="162">
      <c r="A78" s="15" t="s">
        <v>527</v>
      </c>
      <c r="B78" s="65" t="s">
        <v>526</v>
      </c>
      <c r="C78" s="65" t="s">
        <v>525</v>
      </c>
      <c r="D78" s="63">
        <v>45019</v>
      </c>
      <c r="E78" s="65" t="s">
        <v>524</v>
      </c>
      <c r="F78" s="20">
        <v>9010005016841</v>
      </c>
      <c r="G78" s="65" t="s">
        <v>166</v>
      </c>
      <c r="H78" s="71">
        <v>22176044</v>
      </c>
      <c r="I78" s="71">
        <v>21890000</v>
      </c>
      <c r="J78" s="17">
        <v>0.98710121606901569</v>
      </c>
      <c r="K78" s="15" t="s">
        <v>402</v>
      </c>
      <c r="L78" s="15" t="s">
        <v>2</v>
      </c>
      <c r="M78" s="15">
        <v>1</v>
      </c>
      <c r="N78" s="166" t="s">
        <v>344</v>
      </c>
    </row>
    <row r="79" spans="1:14" ht="126">
      <c r="A79" s="15" t="s">
        <v>437</v>
      </c>
      <c r="B79" s="65" t="s">
        <v>523</v>
      </c>
      <c r="C79" s="65" t="s">
        <v>522</v>
      </c>
      <c r="D79" s="63">
        <v>45019</v>
      </c>
      <c r="E79" s="65" t="s">
        <v>521</v>
      </c>
      <c r="F79" s="20">
        <v>8011505001433</v>
      </c>
      <c r="G79" s="65" t="s">
        <v>166</v>
      </c>
      <c r="H79" s="71">
        <v>11909510</v>
      </c>
      <c r="I79" s="71">
        <v>8482823</v>
      </c>
      <c r="J79" s="17">
        <v>0.71199999999999997</v>
      </c>
      <c r="K79" s="15" t="s">
        <v>3</v>
      </c>
      <c r="L79" s="15" t="s">
        <v>2</v>
      </c>
      <c r="M79" s="15">
        <v>1</v>
      </c>
      <c r="N79" s="166" t="s">
        <v>344</v>
      </c>
    </row>
    <row r="80" spans="1:14" ht="180">
      <c r="A80" s="15" t="s">
        <v>437</v>
      </c>
      <c r="B80" s="65" t="s">
        <v>520</v>
      </c>
      <c r="C80" s="65" t="s">
        <v>519</v>
      </c>
      <c r="D80" s="63">
        <v>45019</v>
      </c>
      <c r="E80" s="65" t="s">
        <v>486</v>
      </c>
      <c r="F80" s="20">
        <v>8011505001433</v>
      </c>
      <c r="G80" s="65" t="s">
        <v>166</v>
      </c>
      <c r="H80" s="71">
        <v>10954269</v>
      </c>
      <c r="I80" s="71">
        <v>7107422</v>
      </c>
      <c r="J80" s="17">
        <v>0.64900000000000002</v>
      </c>
      <c r="K80" s="15" t="s">
        <v>3</v>
      </c>
      <c r="L80" s="15" t="s">
        <v>2</v>
      </c>
      <c r="M80" s="15">
        <v>2</v>
      </c>
      <c r="N80" s="166" t="s">
        <v>344</v>
      </c>
    </row>
    <row r="81" spans="1:14" ht="144">
      <c r="A81" s="15" t="s">
        <v>437</v>
      </c>
      <c r="B81" s="65" t="s">
        <v>518</v>
      </c>
      <c r="C81" s="65" t="s">
        <v>517</v>
      </c>
      <c r="D81" s="63">
        <v>45019</v>
      </c>
      <c r="E81" s="65" t="s">
        <v>516</v>
      </c>
      <c r="F81" s="20">
        <v>8011505001433</v>
      </c>
      <c r="G81" s="65" t="s">
        <v>166</v>
      </c>
      <c r="H81" s="71">
        <v>10610964</v>
      </c>
      <c r="I81" s="71">
        <v>8726681</v>
      </c>
      <c r="J81" s="17">
        <v>0.82199999999999995</v>
      </c>
      <c r="K81" s="15" t="s">
        <v>3</v>
      </c>
      <c r="L81" s="15" t="s">
        <v>2</v>
      </c>
      <c r="M81" s="15">
        <v>1</v>
      </c>
      <c r="N81" s="166" t="s">
        <v>344</v>
      </c>
    </row>
    <row r="82" spans="1:14" ht="126">
      <c r="A82" s="15" t="s">
        <v>437</v>
      </c>
      <c r="B82" s="65" t="s">
        <v>515</v>
      </c>
      <c r="C82" s="65" t="s">
        <v>514</v>
      </c>
      <c r="D82" s="63">
        <v>45019</v>
      </c>
      <c r="E82" s="65" t="s">
        <v>513</v>
      </c>
      <c r="F82" s="20">
        <v>8011505001433</v>
      </c>
      <c r="G82" s="65" t="s">
        <v>166</v>
      </c>
      <c r="H82" s="71">
        <v>10277264</v>
      </c>
      <c r="I82" s="71">
        <v>8851701</v>
      </c>
      <c r="J82" s="17">
        <v>0.86099999999999999</v>
      </c>
      <c r="K82" s="15" t="s">
        <v>3</v>
      </c>
      <c r="L82" s="15" t="s">
        <v>2</v>
      </c>
      <c r="M82" s="15">
        <v>1</v>
      </c>
      <c r="N82" s="166" t="s">
        <v>344</v>
      </c>
    </row>
    <row r="83" spans="1:14" ht="126">
      <c r="A83" s="15" t="s">
        <v>437</v>
      </c>
      <c r="B83" s="65" t="s">
        <v>512</v>
      </c>
      <c r="C83" s="65" t="s">
        <v>511</v>
      </c>
      <c r="D83" s="63">
        <v>45019</v>
      </c>
      <c r="E83" s="65" t="s">
        <v>510</v>
      </c>
      <c r="F83" s="20">
        <v>8011505001433</v>
      </c>
      <c r="G83" s="65" t="s">
        <v>166</v>
      </c>
      <c r="H83" s="71">
        <v>11622894</v>
      </c>
      <c r="I83" s="71">
        <v>8492030</v>
      </c>
      <c r="J83" s="17">
        <v>0.73099999999999998</v>
      </c>
      <c r="K83" s="15" t="s">
        <v>3</v>
      </c>
      <c r="L83" s="15" t="s">
        <v>2</v>
      </c>
      <c r="M83" s="15">
        <v>2</v>
      </c>
      <c r="N83" s="166" t="s">
        <v>344</v>
      </c>
    </row>
    <row r="84" spans="1:14" ht="126">
      <c r="A84" s="15" t="s">
        <v>437</v>
      </c>
      <c r="B84" s="65" t="s">
        <v>509</v>
      </c>
      <c r="C84" s="65" t="s">
        <v>508</v>
      </c>
      <c r="D84" s="63">
        <v>45019</v>
      </c>
      <c r="E84" s="65" t="s">
        <v>507</v>
      </c>
      <c r="F84" s="20">
        <v>8011505001433</v>
      </c>
      <c r="G84" s="65" t="s">
        <v>166</v>
      </c>
      <c r="H84" s="71">
        <v>10277264</v>
      </c>
      <c r="I84" s="71">
        <v>9143090</v>
      </c>
      <c r="J84" s="17">
        <v>0.89</v>
      </c>
      <c r="K84" s="15" t="s">
        <v>3</v>
      </c>
      <c r="L84" s="15" t="s">
        <v>2</v>
      </c>
      <c r="M84" s="15">
        <v>1</v>
      </c>
      <c r="N84" s="166" t="s">
        <v>344</v>
      </c>
    </row>
    <row r="85" spans="1:14" ht="126">
      <c r="A85" s="15" t="s">
        <v>437</v>
      </c>
      <c r="B85" s="65" t="s">
        <v>506</v>
      </c>
      <c r="C85" s="65" t="s">
        <v>504</v>
      </c>
      <c r="D85" s="63">
        <v>45019</v>
      </c>
      <c r="E85" s="65" t="s">
        <v>505</v>
      </c>
      <c r="F85" s="20">
        <v>8011105000257</v>
      </c>
      <c r="G85" s="65" t="s">
        <v>433</v>
      </c>
      <c r="H85" s="71">
        <v>22572000</v>
      </c>
      <c r="I85" s="71">
        <v>17941000</v>
      </c>
      <c r="J85" s="17">
        <v>0.79500000000000004</v>
      </c>
      <c r="K85" s="15" t="s">
        <v>3</v>
      </c>
      <c r="L85" s="15" t="s">
        <v>2</v>
      </c>
      <c r="M85" s="15">
        <v>2</v>
      </c>
      <c r="N85" s="166" t="s">
        <v>344</v>
      </c>
    </row>
    <row r="86" spans="1:14" ht="126">
      <c r="A86" s="15" t="s">
        <v>437</v>
      </c>
      <c r="B86" s="65" t="s">
        <v>485</v>
      </c>
      <c r="C86" s="65" t="s">
        <v>504</v>
      </c>
      <c r="D86" s="63">
        <v>45019</v>
      </c>
      <c r="E86" s="65" t="s">
        <v>486</v>
      </c>
      <c r="F86" s="20">
        <v>8011505001433</v>
      </c>
      <c r="G86" s="65" t="s">
        <v>166</v>
      </c>
      <c r="H86" s="71">
        <v>11082728</v>
      </c>
      <c r="I86" s="71">
        <v>8760661</v>
      </c>
      <c r="J86" s="17">
        <v>0.79</v>
      </c>
      <c r="K86" s="15" t="s">
        <v>3</v>
      </c>
      <c r="L86" s="15" t="s">
        <v>2</v>
      </c>
      <c r="M86" s="15">
        <v>1</v>
      </c>
      <c r="N86" s="166" t="s">
        <v>344</v>
      </c>
    </row>
    <row r="87" spans="1:14" ht="126">
      <c r="A87" s="15" t="s">
        <v>437</v>
      </c>
      <c r="B87" s="65" t="s">
        <v>503</v>
      </c>
      <c r="C87" s="65" t="s">
        <v>502</v>
      </c>
      <c r="D87" s="63">
        <v>45019</v>
      </c>
      <c r="E87" s="65" t="s">
        <v>501</v>
      </c>
      <c r="F87" s="20">
        <v>8011505001433</v>
      </c>
      <c r="G87" s="65" t="s">
        <v>166</v>
      </c>
      <c r="H87" s="71">
        <v>11082728</v>
      </c>
      <c r="I87" s="71">
        <v>8228535</v>
      </c>
      <c r="J87" s="17">
        <v>0.74199999999999999</v>
      </c>
      <c r="K87" s="15" t="s">
        <v>3</v>
      </c>
      <c r="L87" s="15" t="s">
        <v>2</v>
      </c>
      <c r="M87" s="15">
        <v>1</v>
      </c>
      <c r="N87" s="166" t="s">
        <v>344</v>
      </c>
    </row>
    <row r="88" spans="1:14" ht="144">
      <c r="A88" s="15" t="s">
        <v>437</v>
      </c>
      <c r="B88" s="65" t="s">
        <v>500</v>
      </c>
      <c r="C88" s="65" t="s">
        <v>495</v>
      </c>
      <c r="D88" s="63">
        <v>45019</v>
      </c>
      <c r="E88" s="65" t="s">
        <v>499</v>
      </c>
      <c r="F88" s="20">
        <v>1240005012437</v>
      </c>
      <c r="G88" s="65" t="s">
        <v>433</v>
      </c>
      <c r="H88" s="71">
        <v>6724630</v>
      </c>
      <c r="I88" s="71">
        <v>6513870</v>
      </c>
      <c r="J88" s="17">
        <v>0.96899999999999997</v>
      </c>
      <c r="K88" s="15" t="s">
        <v>3</v>
      </c>
      <c r="L88" s="15" t="s">
        <v>2</v>
      </c>
      <c r="M88" s="15">
        <v>1</v>
      </c>
      <c r="N88" s="152" t="s">
        <v>498</v>
      </c>
    </row>
    <row r="89" spans="1:14" ht="126">
      <c r="A89" s="15" t="s">
        <v>437</v>
      </c>
      <c r="B89" s="65" t="s">
        <v>497</v>
      </c>
      <c r="C89" s="65" t="s">
        <v>495</v>
      </c>
      <c r="D89" s="63">
        <v>45019</v>
      </c>
      <c r="E89" s="65" t="s">
        <v>494</v>
      </c>
      <c r="F89" s="20">
        <v>6270005004848</v>
      </c>
      <c r="G89" s="65" t="s">
        <v>166</v>
      </c>
      <c r="H89" s="71">
        <v>20134400</v>
      </c>
      <c r="I89" s="71">
        <v>20000000</v>
      </c>
      <c r="J89" s="17">
        <v>0.99299999999999999</v>
      </c>
      <c r="K89" s="15" t="s">
        <v>3</v>
      </c>
      <c r="L89" s="15" t="s">
        <v>2</v>
      </c>
      <c r="M89" s="15">
        <v>2</v>
      </c>
      <c r="N89" s="166" t="s">
        <v>344</v>
      </c>
    </row>
    <row r="90" spans="1:14" ht="126">
      <c r="A90" s="15" t="s">
        <v>437</v>
      </c>
      <c r="B90" s="65" t="s">
        <v>496</v>
      </c>
      <c r="C90" s="65" t="s">
        <v>495</v>
      </c>
      <c r="D90" s="63">
        <v>45019</v>
      </c>
      <c r="E90" s="65" t="s">
        <v>494</v>
      </c>
      <c r="F90" s="20">
        <v>6270005004848</v>
      </c>
      <c r="G90" s="65" t="s">
        <v>433</v>
      </c>
      <c r="H90" s="71">
        <v>12190484</v>
      </c>
      <c r="I90" s="71">
        <v>11800000</v>
      </c>
      <c r="J90" s="17">
        <v>0.96799999999999997</v>
      </c>
      <c r="K90" s="15" t="s">
        <v>3</v>
      </c>
      <c r="L90" s="15" t="s">
        <v>2</v>
      </c>
      <c r="M90" s="15">
        <v>1</v>
      </c>
      <c r="N90" s="166" t="s">
        <v>344</v>
      </c>
    </row>
    <row r="91" spans="1:14" ht="144">
      <c r="A91" s="15" t="s">
        <v>437</v>
      </c>
      <c r="B91" s="65" t="s">
        <v>493</v>
      </c>
      <c r="C91" s="65" t="s">
        <v>492</v>
      </c>
      <c r="D91" s="63">
        <v>45019</v>
      </c>
      <c r="E91" s="65" t="s">
        <v>491</v>
      </c>
      <c r="F91" s="20">
        <v>8011505001433</v>
      </c>
      <c r="G91" s="65" t="s">
        <v>166</v>
      </c>
      <c r="H91" s="71">
        <v>11082728</v>
      </c>
      <c r="I91" s="71">
        <v>8464050</v>
      </c>
      <c r="J91" s="17">
        <v>0.76400000000000001</v>
      </c>
      <c r="K91" s="15" t="s">
        <v>3</v>
      </c>
      <c r="L91" s="15" t="s">
        <v>2</v>
      </c>
      <c r="M91" s="15">
        <v>1</v>
      </c>
      <c r="N91" s="166" t="s">
        <v>344</v>
      </c>
    </row>
    <row r="92" spans="1:14" ht="126">
      <c r="A92" s="15" t="s">
        <v>437</v>
      </c>
      <c r="B92" s="65" t="s">
        <v>490</v>
      </c>
      <c r="C92" s="65" t="s">
        <v>489</v>
      </c>
      <c r="D92" s="63">
        <v>45019</v>
      </c>
      <c r="E92" s="65" t="s">
        <v>488</v>
      </c>
      <c r="F92" s="20">
        <v>8011505001433</v>
      </c>
      <c r="G92" s="65" t="s">
        <v>166</v>
      </c>
      <c r="H92" s="71">
        <v>10277000</v>
      </c>
      <c r="I92" s="71">
        <v>8242859</v>
      </c>
      <c r="J92" s="17">
        <v>0.80200000000000005</v>
      </c>
      <c r="K92" s="15" t="s">
        <v>3</v>
      </c>
      <c r="L92" s="15" t="s">
        <v>2</v>
      </c>
      <c r="M92" s="15">
        <v>1</v>
      </c>
      <c r="N92" s="166" t="s">
        <v>344</v>
      </c>
    </row>
    <row r="93" spans="1:14" ht="126">
      <c r="A93" s="66" t="s">
        <v>437</v>
      </c>
      <c r="B93" s="69" t="s">
        <v>487</v>
      </c>
      <c r="C93" s="69" t="s">
        <v>458</v>
      </c>
      <c r="D93" s="70">
        <v>45019</v>
      </c>
      <c r="E93" s="69" t="s">
        <v>486</v>
      </c>
      <c r="F93" s="161">
        <v>8011505001433</v>
      </c>
      <c r="G93" s="65" t="s">
        <v>166</v>
      </c>
      <c r="H93" s="68">
        <v>11909510</v>
      </c>
      <c r="I93" s="68">
        <v>8475082</v>
      </c>
      <c r="J93" s="167">
        <v>0.71199999999999997</v>
      </c>
      <c r="K93" s="15" t="s">
        <v>3</v>
      </c>
      <c r="L93" s="15" t="s">
        <v>2</v>
      </c>
      <c r="M93" s="66">
        <v>2</v>
      </c>
      <c r="N93" s="166" t="s">
        <v>344</v>
      </c>
    </row>
    <row r="94" spans="1:14" ht="162">
      <c r="A94" s="15" t="s">
        <v>437</v>
      </c>
      <c r="B94" s="65" t="s">
        <v>485</v>
      </c>
      <c r="C94" s="65" t="s">
        <v>484</v>
      </c>
      <c r="D94" s="63">
        <v>45019</v>
      </c>
      <c r="E94" s="65" t="s">
        <v>483</v>
      </c>
      <c r="F94" s="20">
        <v>8011505001433</v>
      </c>
      <c r="G94" s="65" t="s">
        <v>166</v>
      </c>
      <c r="H94" s="71">
        <v>11082728</v>
      </c>
      <c r="I94" s="71">
        <v>8633684</v>
      </c>
      <c r="J94" s="17">
        <v>0.77900000000000003</v>
      </c>
      <c r="K94" s="15" t="s">
        <v>3</v>
      </c>
      <c r="L94" s="15" t="s">
        <v>2</v>
      </c>
      <c r="M94" s="15">
        <v>1</v>
      </c>
      <c r="N94" s="166" t="s">
        <v>344</v>
      </c>
    </row>
    <row r="95" spans="1:14" ht="162">
      <c r="A95" s="15" t="s">
        <v>437</v>
      </c>
      <c r="B95" s="65" t="s">
        <v>482</v>
      </c>
      <c r="C95" s="65" t="s">
        <v>481</v>
      </c>
      <c r="D95" s="63">
        <v>45019</v>
      </c>
      <c r="E95" s="65" t="s">
        <v>480</v>
      </c>
      <c r="F95" s="20">
        <v>8011505001433</v>
      </c>
      <c r="G95" s="65" t="s">
        <v>166</v>
      </c>
      <c r="H95" s="71">
        <v>11078652</v>
      </c>
      <c r="I95" s="71">
        <v>8692517</v>
      </c>
      <c r="J95" s="17">
        <v>0.78500000000000003</v>
      </c>
      <c r="K95" s="15" t="s">
        <v>3</v>
      </c>
      <c r="L95" s="15" t="s">
        <v>2</v>
      </c>
      <c r="M95" s="15">
        <v>1</v>
      </c>
      <c r="N95" s="166" t="s">
        <v>344</v>
      </c>
    </row>
    <row r="96" spans="1:14" ht="144">
      <c r="A96" s="15" t="s">
        <v>437</v>
      </c>
      <c r="B96" s="65" t="s">
        <v>479</v>
      </c>
      <c r="C96" s="65" t="s">
        <v>478</v>
      </c>
      <c r="D96" s="63">
        <v>45019</v>
      </c>
      <c r="E96" s="65" t="s">
        <v>477</v>
      </c>
      <c r="F96" s="20">
        <v>8011505001433</v>
      </c>
      <c r="G96" s="65" t="s">
        <v>166</v>
      </c>
      <c r="H96" s="71">
        <v>11082728</v>
      </c>
      <c r="I96" s="71">
        <v>8932469</v>
      </c>
      <c r="J96" s="17">
        <v>0.80600000000000005</v>
      </c>
      <c r="K96" s="15" t="s">
        <v>3</v>
      </c>
      <c r="L96" s="15" t="s">
        <v>2</v>
      </c>
      <c r="M96" s="15">
        <v>1</v>
      </c>
      <c r="N96" s="166" t="s">
        <v>344</v>
      </c>
    </row>
    <row r="97" spans="1:14" ht="144">
      <c r="A97" s="15" t="s">
        <v>437</v>
      </c>
      <c r="B97" s="65" t="s">
        <v>476</v>
      </c>
      <c r="C97" s="65" t="s">
        <v>461</v>
      </c>
      <c r="D97" s="63">
        <v>45019</v>
      </c>
      <c r="E97" s="65" t="s">
        <v>460</v>
      </c>
      <c r="F97" s="20">
        <v>9010005016841</v>
      </c>
      <c r="G97" s="65" t="s">
        <v>166</v>
      </c>
      <c r="H97" s="71">
        <v>47237582</v>
      </c>
      <c r="I97" s="71" t="s">
        <v>475</v>
      </c>
      <c r="J97" s="17">
        <v>0.90817518983084278</v>
      </c>
      <c r="K97" s="15" t="s">
        <v>453</v>
      </c>
      <c r="L97" s="15" t="s">
        <v>2</v>
      </c>
      <c r="M97" s="15">
        <v>1</v>
      </c>
      <c r="N97" s="152" t="s">
        <v>474</v>
      </c>
    </row>
    <row r="98" spans="1:14" ht="144">
      <c r="A98" s="15" t="s">
        <v>437</v>
      </c>
      <c r="B98" s="65" t="s">
        <v>473</v>
      </c>
      <c r="C98" s="65" t="s">
        <v>461</v>
      </c>
      <c r="D98" s="63">
        <v>45019</v>
      </c>
      <c r="E98" s="65" t="s">
        <v>460</v>
      </c>
      <c r="F98" s="20">
        <v>9010005016841</v>
      </c>
      <c r="G98" s="65" t="s">
        <v>166</v>
      </c>
      <c r="H98" s="71">
        <v>43565952</v>
      </c>
      <c r="I98" s="71">
        <v>39589000</v>
      </c>
      <c r="J98" s="17">
        <v>0.90871421792871643</v>
      </c>
      <c r="K98" s="15" t="s">
        <v>453</v>
      </c>
      <c r="L98" s="15" t="s">
        <v>2</v>
      </c>
      <c r="M98" s="15">
        <v>5</v>
      </c>
      <c r="N98" s="166" t="s">
        <v>344</v>
      </c>
    </row>
    <row r="99" spans="1:14" ht="126">
      <c r="A99" s="15" t="s">
        <v>437</v>
      </c>
      <c r="B99" s="65" t="s">
        <v>472</v>
      </c>
      <c r="C99" s="65" t="s">
        <v>471</v>
      </c>
      <c r="D99" s="63">
        <v>45030</v>
      </c>
      <c r="E99" s="65" t="s">
        <v>470</v>
      </c>
      <c r="F99" s="20">
        <v>8011505001433</v>
      </c>
      <c r="G99" s="65" t="s">
        <v>166</v>
      </c>
      <c r="H99" s="71">
        <v>11909510</v>
      </c>
      <c r="I99" s="71">
        <v>9345345</v>
      </c>
      <c r="J99" s="17">
        <v>0.78500000000000003</v>
      </c>
      <c r="K99" s="15" t="s">
        <v>3</v>
      </c>
      <c r="L99" s="15" t="s">
        <v>2</v>
      </c>
      <c r="M99" s="15">
        <v>1</v>
      </c>
      <c r="N99" s="166" t="s">
        <v>344</v>
      </c>
    </row>
    <row r="100" spans="1:14" ht="126">
      <c r="A100" s="15" t="s">
        <v>444</v>
      </c>
      <c r="B100" s="65" t="s">
        <v>469</v>
      </c>
      <c r="C100" s="65" t="s">
        <v>439</v>
      </c>
      <c r="D100" s="63">
        <v>45044</v>
      </c>
      <c r="E100" s="65" t="s">
        <v>468</v>
      </c>
      <c r="F100" s="20">
        <v>3011005000122</v>
      </c>
      <c r="G100" s="65" t="s">
        <v>166</v>
      </c>
      <c r="H100" s="71">
        <v>8519641</v>
      </c>
      <c r="I100" s="71">
        <v>8474818</v>
      </c>
      <c r="J100" s="17">
        <v>0.99473886282297574</v>
      </c>
      <c r="K100" s="15" t="s">
        <v>402</v>
      </c>
      <c r="L100" s="15" t="s">
        <v>2</v>
      </c>
      <c r="M100" s="15">
        <v>1</v>
      </c>
      <c r="N100" s="166" t="s">
        <v>344</v>
      </c>
    </row>
    <row r="101" spans="1:14" ht="162">
      <c r="A101" s="15" t="s">
        <v>444</v>
      </c>
      <c r="B101" s="65" t="s">
        <v>467</v>
      </c>
      <c r="C101" s="65" t="s">
        <v>466</v>
      </c>
      <c r="D101" s="63">
        <v>45054</v>
      </c>
      <c r="E101" s="65" t="s">
        <v>465</v>
      </c>
      <c r="F101" s="20">
        <v>1010405010138</v>
      </c>
      <c r="G101" s="65" t="s">
        <v>166</v>
      </c>
      <c r="H101" s="71">
        <v>4518794</v>
      </c>
      <c r="I101" s="71">
        <v>4500174</v>
      </c>
      <c r="J101" s="17">
        <v>0.99587943154744385</v>
      </c>
      <c r="K101" s="15" t="s">
        <v>9</v>
      </c>
      <c r="L101" s="15" t="s">
        <v>2</v>
      </c>
      <c r="M101" s="15">
        <v>1</v>
      </c>
      <c r="N101" s="166" t="s">
        <v>344</v>
      </c>
    </row>
    <row r="102" spans="1:14" ht="144">
      <c r="A102" s="15" t="s">
        <v>437</v>
      </c>
      <c r="B102" s="65" t="s">
        <v>464</v>
      </c>
      <c r="C102" s="65" t="s">
        <v>461</v>
      </c>
      <c r="D102" s="63">
        <v>45057</v>
      </c>
      <c r="E102" s="65" t="s">
        <v>463</v>
      </c>
      <c r="F102" s="20">
        <v>6010005018634</v>
      </c>
      <c r="G102" s="65" t="s">
        <v>166</v>
      </c>
      <c r="H102" s="71">
        <v>39742121</v>
      </c>
      <c r="I102" s="71">
        <v>33000000</v>
      </c>
      <c r="J102" s="17">
        <v>0.8303532667519179</v>
      </c>
      <c r="K102" s="15" t="s">
        <v>175</v>
      </c>
      <c r="L102" s="15" t="s">
        <v>2</v>
      </c>
      <c r="M102" s="15">
        <v>1</v>
      </c>
      <c r="N102" s="166" t="s">
        <v>344</v>
      </c>
    </row>
    <row r="103" spans="1:14" ht="144">
      <c r="A103" s="15" t="s">
        <v>437</v>
      </c>
      <c r="B103" s="65" t="s">
        <v>462</v>
      </c>
      <c r="C103" s="65" t="s">
        <v>461</v>
      </c>
      <c r="D103" s="63">
        <v>45078</v>
      </c>
      <c r="E103" s="65" t="s">
        <v>460</v>
      </c>
      <c r="F103" s="20">
        <v>9010005016841</v>
      </c>
      <c r="G103" s="65" t="s">
        <v>166</v>
      </c>
      <c r="H103" s="71">
        <v>98517249</v>
      </c>
      <c r="I103" s="71">
        <v>97900000</v>
      </c>
      <c r="J103" s="17">
        <v>0.99373460986512119</v>
      </c>
      <c r="K103" s="15" t="s">
        <v>453</v>
      </c>
      <c r="L103" s="15" t="s">
        <v>2</v>
      </c>
      <c r="M103" s="15">
        <v>1</v>
      </c>
      <c r="N103" s="166" t="s">
        <v>344</v>
      </c>
    </row>
    <row r="104" spans="1:14" ht="126">
      <c r="A104" s="15" t="s">
        <v>437</v>
      </c>
      <c r="B104" s="65" t="s">
        <v>459</v>
      </c>
      <c r="C104" s="65" t="s">
        <v>458</v>
      </c>
      <c r="D104" s="63">
        <v>45091</v>
      </c>
      <c r="E104" s="65" t="s">
        <v>457</v>
      </c>
      <c r="F104" s="20">
        <v>3290005013692</v>
      </c>
      <c r="G104" s="65" t="s">
        <v>433</v>
      </c>
      <c r="H104" s="71">
        <v>14227018</v>
      </c>
      <c r="I104" s="71">
        <v>13561438</v>
      </c>
      <c r="J104" s="17">
        <v>0.95299999999999996</v>
      </c>
      <c r="K104" s="15" t="s">
        <v>3</v>
      </c>
      <c r="L104" s="15" t="s">
        <v>2</v>
      </c>
      <c r="M104" s="15">
        <v>2</v>
      </c>
      <c r="N104" s="166" t="s">
        <v>344</v>
      </c>
    </row>
    <row r="105" spans="1:14" ht="126">
      <c r="A105" s="15" t="s">
        <v>444</v>
      </c>
      <c r="B105" s="65" t="s">
        <v>456</v>
      </c>
      <c r="C105" s="65" t="s">
        <v>439</v>
      </c>
      <c r="D105" s="63">
        <v>45120</v>
      </c>
      <c r="E105" s="65" t="s">
        <v>455</v>
      </c>
      <c r="F105" s="20">
        <v>1010405010138</v>
      </c>
      <c r="G105" s="65" t="s">
        <v>433</v>
      </c>
      <c r="H105" s="71">
        <v>15068325</v>
      </c>
      <c r="I105" s="71">
        <v>13871000</v>
      </c>
      <c r="J105" s="17">
        <v>0.92054027239258507</v>
      </c>
      <c r="K105" s="15" t="s">
        <v>454</v>
      </c>
      <c r="L105" s="15" t="s">
        <v>2</v>
      </c>
      <c r="M105" s="15">
        <v>1</v>
      </c>
      <c r="N105" s="166" t="s">
        <v>344</v>
      </c>
    </row>
    <row r="106" spans="1:14" ht="162">
      <c r="A106" s="15" t="s">
        <v>444</v>
      </c>
      <c r="B106" s="65" t="s">
        <v>452</v>
      </c>
      <c r="C106" s="65" t="s">
        <v>439</v>
      </c>
      <c r="D106" s="63">
        <v>45133</v>
      </c>
      <c r="E106" s="65" t="s">
        <v>451</v>
      </c>
      <c r="F106" s="20">
        <v>1010005018746</v>
      </c>
      <c r="G106" s="65" t="s">
        <v>433</v>
      </c>
      <c r="H106" s="71">
        <v>4211771</v>
      </c>
      <c r="I106" s="71">
        <v>4153477</v>
      </c>
      <c r="J106" s="17">
        <v>0.98615926649383356</v>
      </c>
      <c r="K106" s="15" t="s">
        <v>3</v>
      </c>
      <c r="L106" s="15" t="s">
        <v>2</v>
      </c>
      <c r="M106" s="15">
        <v>1</v>
      </c>
      <c r="N106" s="166" t="s">
        <v>344</v>
      </c>
    </row>
    <row r="107" spans="1:14" ht="144">
      <c r="A107" s="64" t="s">
        <v>444</v>
      </c>
      <c r="B107" s="65" t="s">
        <v>450</v>
      </c>
      <c r="C107" s="65" t="s">
        <v>449</v>
      </c>
      <c r="D107" s="63">
        <v>45160</v>
      </c>
      <c r="E107" s="65" t="s">
        <v>448</v>
      </c>
      <c r="F107" s="20">
        <v>6040005001380</v>
      </c>
      <c r="G107" s="65" t="s">
        <v>433</v>
      </c>
      <c r="H107" s="71">
        <v>2776213</v>
      </c>
      <c r="I107" s="71">
        <v>2775300</v>
      </c>
      <c r="J107" s="17">
        <v>1</v>
      </c>
      <c r="K107" s="15" t="s">
        <v>3</v>
      </c>
      <c r="L107" s="15" t="s">
        <v>2</v>
      </c>
      <c r="M107" s="15">
        <v>1</v>
      </c>
      <c r="N107" s="166" t="s">
        <v>344</v>
      </c>
    </row>
    <row r="108" spans="1:14" ht="144">
      <c r="A108" s="15" t="s">
        <v>444</v>
      </c>
      <c r="B108" s="65" t="s">
        <v>447</v>
      </c>
      <c r="C108" s="65" t="s">
        <v>446</v>
      </c>
      <c r="D108" s="63">
        <v>45180</v>
      </c>
      <c r="E108" s="65" t="s">
        <v>445</v>
      </c>
      <c r="F108" s="20">
        <v>3011105005376</v>
      </c>
      <c r="G108" s="65" t="s">
        <v>433</v>
      </c>
      <c r="H108" s="71">
        <v>9758980</v>
      </c>
      <c r="I108" s="71">
        <v>9757000</v>
      </c>
      <c r="J108" s="17">
        <v>0.99979710994386706</v>
      </c>
      <c r="K108" s="15" t="s">
        <v>9</v>
      </c>
      <c r="L108" s="15" t="s">
        <v>2</v>
      </c>
      <c r="M108" s="15">
        <v>1</v>
      </c>
      <c r="N108" s="166" t="s">
        <v>344</v>
      </c>
    </row>
    <row r="109" spans="1:14" ht="126">
      <c r="A109" s="15" t="s">
        <v>444</v>
      </c>
      <c r="B109" s="65" t="s">
        <v>443</v>
      </c>
      <c r="C109" s="65" t="s">
        <v>439</v>
      </c>
      <c r="D109" s="63">
        <v>45188</v>
      </c>
      <c r="E109" s="65" t="s">
        <v>442</v>
      </c>
      <c r="F109" s="20">
        <v>9010005000044</v>
      </c>
      <c r="G109" s="65" t="s">
        <v>433</v>
      </c>
      <c r="H109" s="71">
        <v>3421756</v>
      </c>
      <c r="I109" s="71">
        <v>2750000</v>
      </c>
      <c r="J109" s="17">
        <v>0.80368091704960842</v>
      </c>
      <c r="K109" s="15" t="s">
        <v>3</v>
      </c>
      <c r="L109" s="15" t="s">
        <v>2</v>
      </c>
      <c r="M109" s="15">
        <v>1</v>
      </c>
      <c r="N109" s="166" t="s">
        <v>344</v>
      </c>
    </row>
    <row r="110" spans="1:14" ht="126">
      <c r="A110" s="15" t="s">
        <v>441</v>
      </c>
      <c r="B110" s="65" t="s">
        <v>440</v>
      </c>
      <c r="C110" s="65" t="s">
        <v>439</v>
      </c>
      <c r="D110" s="63">
        <v>45216</v>
      </c>
      <c r="E110" s="65" t="s">
        <v>438</v>
      </c>
      <c r="F110" s="20">
        <v>1010005018944</v>
      </c>
      <c r="G110" s="65" t="s">
        <v>433</v>
      </c>
      <c r="H110" s="71">
        <v>3949924</v>
      </c>
      <c r="I110" s="71">
        <v>3619000</v>
      </c>
      <c r="J110" s="17">
        <v>0.91600000000000004</v>
      </c>
      <c r="K110" s="15" t="s">
        <v>175</v>
      </c>
      <c r="L110" s="15" t="s">
        <v>2</v>
      </c>
      <c r="M110" s="15">
        <v>1</v>
      </c>
      <c r="N110" s="166" t="s">
        <v>344</v>
      </c>
    </row>
    <row r="111" spans="1:14" ht="126">
      <c r="A111" s="64" t="s">
        <v>437</v>
      </c>
      <c r="B111" s="65" t="s">
        <v>436</v>
      </c>
      <c r="C111" s="65" t="s">
        <v>435</v>
      </c>
      <c r="D111" s="63">
        <v>45303</v>
      </c>
      <c r="E111" s="65" t="s">
        <v>434</v>
      </c>
      <c r="F111" s="20">
        <v>9100005010868</v>
      </c>
      <c r="G111" s="65" t="s">
        <v>433</v>
      </c>
      <c r="H111" s="71">
        <v>1268080</v>
      </c>
      <c r="I111" s="71">
        <v>1107271</v>
      </c>
      <c r="J111" s="17">
        <v>0.873</v>
      </c>
      <c r="K111" s="15" t="s">
        <v>9</v>
      </c>
      <c r="L111" s="15" t="s">
        <v>2</v>
      </c>
      <c r="M111" s="15">
        <v>1</v>
      </c>
      <c r="N111" s="166" t="s">
        <v>344</v>
      </c>
    </row>
    <row r="112" spans="1:14" ht="126">
      <c r="A112" s="165" t="s">
        <v>397</v>
      </c>
      <c r="B112" s="158" t="s">
        <v>432</v>
      </c>
      <c r="C112" s="125" t="s">
        <v>424</v>
      </c>
      <c r="D112" s="157">
        <v>45019</v>
      </c>
      <c r="E112" s="125" t="s">
        <v>431</v>
      </c>
      <c r="F112" s="156">
        <v>2010005019116</v>
      </c>
      <c r="G112" s="125" t="s">
        <v>393</v>
      </c>
      <c r="H112" s="154">
        <v>81358200</v>
      </c>
      <c r="I112" s="154">
        <v>73700000</v>
      </c>
      <c r="J112" s="164">
        <v>0.90600000000000003</v>
      </c>
      <c r="K112" s="92" t="s">
        <v>175</v>
      </c>
      <c r="L112" s="92" t="s">
        <v>2</v>
      </c>
      <c r="M112" s="92">
        <v>1</v>
      </c>
      <c r="N112" s="14" t="s">
        <v>1</v>
      </c>
    </row>
    <row r="113" spans="1:14" ht="144">
      <c r="A113" s="64" t="s">
        <v>397</v>
      </c>
      <c r="B113" s="151" t="s">
        <v>430</v>
      </c>
      <c r="C113" s="65" t="s">
        <v>424</v>
      </c>
      <c r="D113" s="63">
        <v>45019</v>
      </c>
      <c r="E113" s="65" t="s">
        <v>423</v>
      </c>
      <c r="F113" s="20">
        <v>7010005018831</v>
      </c>
      <c r="G113" s="65" t="s">
        <v>398</v>
      </c>
      <c r="H113" s="60" t="s">
        <v>1</v>
      </c>
      <c r="I113" s="71">
        <v>19988044</v>
      </c>
      <c r="J113" s="58" t="s">
        <v>1</v>
      </c>
      <c r="K113" s="92" t="s">
        <v>93</v>
      </c>
      <c r="L113" s="92" t="s">
        <v>2</v>
      </c>
      <c r="M113" s="150">
        <v>2</v>
      </c>
      <c r="N113" s="14" t="s">
        <v>1</v>
      </c>
    </row>
    <row r="114" spans="1:14" ht="144">
      <c r="A114" s="64" t="s">
        <v>397</v>
      </c>
      <c r="B114" s="151" t="s">
        <v>429</v>
      </c>
      <c r="C114" s="65" t="s">
        <v>424</v>
      </c>
      <c r="D114" s="63">
        <v>45019</v>
      </c>
      <c r="E114" s="65" t="s">
        <v>428</v>
      </c>
      <c r="F114" s="20">
        <v>8010405000743</v>
      </c>
      <c r="G114" s="65" t="s">
        <v>393</v>
      </c>
      <c r="H114" s="71">
        <v>13699400</v>
      </c>
      <c r="I114" s="71">
        <v>13509786</v>
      </c>
      <c r="J114" s="17">
        <v>0.98599999999999999</v>
      </c>
      <c r="K114" s="92" t="s">
        <v>402</v>
      </c>
      <c r="L114" s="92" t="s">
        <v>2</v>
      </c>
      <c r="M114" s="150">
        <v>1</v>
      </c>
      <c r="N114" s="14" t="s">
        <v>1</v>
      </c>
    </row>
    <row r="115" spans="1:14" ht="126">
      <c r="A115" s="64" t="s">
        <v>397</v>
      </c>
      <c r="B115" s="151" t="s">
        <v>427</v>
      </c>
      <c r="C115" s="65" t="s">
        <v>424</v>
      </c>
      <c r="D115" s="63">
        <v>45034</v>
      </c>
      <c r="E115" s="65" t="s">
        <v>426</v>
      </c>
      <c r="F115" s="20">
        <v>1010005004102</v>
      </c>
      <c r="G115" s="65" t="s">
        <v>393</v>
      </c>
      <c r="H115" s="71">
        <v>10659000</v>
      </c>
      <c r="I115" s="71">
        <v>10000001</v>
      </c>
      <c r="J115" s="17">
        <v>0.93799999999999994</v>
      </c>
      <c r="K115" s="92" t="s">
        <v>402</v>
      </c>
      <c r="L115" s="92" t="s">
        <v>2</v>
      </c>
      <c r="M115" s="150">
        <v>1</v>
      </c>
      <c r="N115" s="14" t="s">
        <v>1</v>
      </c>
    </row>
    <row r="116" spans="1:14" ht="216">
      <c r="A116" s="64" t="s">
        <v>397</v>
      </c>
      <c r="B116" s="151" t="s">
        <v>425</v>
      </c>
      <c r="C116" s="65" t="s">
        <v>424</v>
      </c>
      <c r="D116" s="63">
        <v>45146</v>
      </c>
      <c r="E116" s="65" t="s">
        <v>423</v>
      </c>
      <c r="F116" s="20">
        <v>7010005018831</v>
      </c>
      <c r="G116" s="65" t="s">
        <v>398</v>
      </c>
      <c r="H116" s="71">
        <v>11521620</v>
      </c>
      <c r="I116" s="71">
        <v>10890000</v>
      </c>
      <c r="J116" s="17">
        <v>0.94499999999999995</v>
      </c>
      <c r="K116" s="92" t="s">
        <v>93</v>
      </c>
      <c r="L116" s="92" t="s">
        <v>2</v>
      </c>
      <c r="M116" s="150">
        <v>2</v>
      </c>
      <c r="N116" s="14" t="s">
        <v>1</v>
      </c>
    </row>
    <row r="117" spans="1:14" ht="108">
      <c r="A117" s="64" t="s">
        <v>397</v>
      </c>
      <c r="B117" s="151" t="s">
        <v>422</v>
      </c>
      <c r="C117" s="65" t="s">
        <v>421</v>
      </c>
      <c r="D117" s="63">
        <v>45019</v>
      </c>
      <c r="E117" s="65" t="s">
        <v>420</v>
      </c>
      <c r="F117" s="20">
        <v>6013305001887</v>
      </c>
      <c r="G117" s="65" t="s">
        <v>393</v>
      </c>
      <c r="H117" s="60" t="s">
        <v>1</v>
      </c>
      <c r="I117" s="71">
        <v>10888409</v>
      </c>
      <c r="J117" s="58" t="s">
        <v>1</v>
      </c>
      <c r="K117" s="92" t="s">
        <v>175</v>
      </c>
      <c r="L117" s="92" t="s">
        <v>2</v>
      </c>
      <c r="M117" s="150">
        <v>1</v>
      </c>
      <c r="N117" s="14" t="s">
        <v>1</v>
      </c>
    </row>
    <row r="118" spans="1:14" ht="162">
      <c r="A118" s="64" t="s">
        <v>397</v>
      </c>
      <c r="B118" s="151" t="s">
        <v>419</v>
      </c>
      <c r="C118" s="65" t="s">
        <v>412</v>
      </c>
      <c r="D118" s="63">
        <v>45019</v>
      </c>
      <c r="E118" s="65" t="s">
        <v>418</v>
      </c>
      <c r="F118" s="20">
        <v>6010005000146</v>
      </c>
      <c r="G118" s="65" t="s">
        <v>393</v>
      </c>
      <c r="H118" s="60" t="s">
        <v>1</v>
      </c>
      <c r="I118" s="71">
        <v>3000000</v>
      </c>
      <c r="J118" s="58" t="s">
        <v>1</v>
      </c>
      <c r="K118" s="92" t="s">
        <v>414</v>
      </c>
      <c r="L118" s="92" t="s">
        <v>2</v>
      </c>
      <c r="M118" s="150">
        <v>2</v>
      </c>
      <c r="N118" s="152" t="s">
        <v>417</v>
      </c>
    </row>
    <row r="119" spans="1:14" ht="144">
      <c r="A119" s="64" t="s">
        <v>397</v>
      </c>
      <c r="B119" s="151" t="s">
        <v>416</v>
      </c>
      <c r="C119" s="65" t="s">
        <v>412</v>
      </c>
      <c r="D119" s="63">
        <v>45019</v>
      </c>
      <c r="E119" s="65" t="s">
        <v>415</v>
      </c>
      <c r="F119" s="20">
        <v>4011105005400</v>
      </c>
      <c r="G119" s="65" t="s">
        <v>398</v>
      </c>
      <c r="H119" s="60" t="s">
        <v>1</v>
      </c>
      <c r="I119" s="71">
        <v>10822900</v>
      </c>
      <c r="J119" s="58" t="s">
        <v>1</v>
      </c>
      <c r="K119" s="92" t="s">
        <v>414</v>
      </c>
      <c r="L119" s="92" t="s">
        <v>2</v>
      </c>
      <c r="M119" s="150">
        <v>1</v>
      </c>
      <c r="N119" s="14" t="s">
        <v>1</v>
      </c>
    </row>
    <row r="120" spans="1:14" ht="162">
      <c r="A120" s="64" t="s">
        <v>397</v>
      </c>
      <c r="B120" s="151" t="s">
        <v>413</v>
      </c>
      <c r="C120" s="65" t="s">
        <v>412</v>
      </c>
      <c r="D120" s="63">
        <v>45019</v>
      </c>
      <c r="E120" s="65" t="s">
        <v>411</v>
      </c>
      <c r="F120" s="20">
        <v>8010005003106</v>
      </c>
      <c r="G120" s="65" t="s">
        <v>393</v>
      </c>
      <c r="H120" s="60" t="s">
        <v>1</v>
      </c>
      <c r="I120" s="71">
        <v>10450000</v>
      </c>
      <c r="J120" s="58" t="s">
        <v>1</v>
      </c>
      <c r="K120" s="92" t="s">
        <v>402</v>
      </c>
      <c r="L120" s="92" t="s">
        <v>2</v>
      </c>
      <c r="M120" s="150">
        <v>1</v>
      </c>
      <c r="N120" s="152" t="s">
        <v>410</v>
      </c>
    </row>
    <row r="121" spans="1:14" ht="162">
      <c r="A121" s="64" t="s">
        <v>397</v>
      </c>
      <c r="B121" s="151" t="s">
        <v>409</v>
      </c>
      <c r="C121" s="65" t="s">
        <v>408</v>
      </c>
      <c r="D121" s="63">
        <v>45030</v>
      </c>
      <c r="E121" s="65" t="s">
        <v>407</v>
      </c>
      <c r="F121" s="20">
        <v>4011405001520</v>
      </c>
      <c r="G121" s="65" t="s">
        <v>398</v>
      </c>
      <c r="H121" s="60" t="s">
        <v>1</v>
      </c>
      <c r="I121" s="71">
        <v>4985816</v>
      </c>
      <c r="J121" s="58" t="s">
        <v>1</v>
      </c>
      <c r="K121" s="92" t="s">
        <v>175</v>
      </c>
      <c r="L121" s="92" t="s">
        <v>392</v>
      </c>
      <c r="M121" s="150">
        <v>2</v>
      </c>
      <c r="N121" s="152" t="s">
        <v>406</v>
      </c>
    </row>
    <row r="122" spans="1:14" ht="144">
      <c r="A122" s="64" t="s">
        <v>397</v>
      </c>
      <c r="B122" s="151" t="s">
        <v>405</v>
      </c>
      <c r="C122" s="65" t="s">
        <v>404</v>
      </c>
      <c r="D122" s="63">
        <v>45139</v>
      </c>
      <c r="E122" s="65" t="s">
        <v>403</v>
      </c>
      <c r="F122" s="20">
        <v>8010405010362</v>
      </c>
      <c r="G122" s="65" t="s">
        <v>398</v>
      </c>
      <c r="H122" s="60" t="s">
        <v>1</v>
      </c>
      <c r="I122" s="71">
        <v>3575000</v>
      </c>
      <c r="J122" s="58" t="s">
        <v>1</v>
      </c>
      <c r="K122" s="92" t="s">
        <v>402</v>
      </c>
      <c r="L122" s="92" t="s">
        <v>2</v>
      </c>
      <c r="M122" s="150">
        <v>1</v>
      </c>
      <c r="N122" s="14" t="s">
        <v>1</v>
      </c>
    </row>
    <row r="123" spans="1:14" ht="162">
      <c r="A123" s="64" t="s">
        <v>397</v>
      </c>
      <c r="B123" s="151" t="s">
        <v>401</v>
      </c>
      <c r="C123" s="65" t="s">
        <v>400</v>
      </c>
      <c r="D123" s="63">
        <v>45061</v>
      </c>
      <c r="E123" s="65" t="s">
        <v>399</v>
      </c>
      <c r="F123" s="20">
        <v>1011305001870</v>
      </c>
      <c r="G123" s="65" t="s">
        <v>398</v>
      </c>
      <c r="H123" s="60" t="s">
        <v>1</v>
      </c>
      <c r="I123" s="71">
        <v>960740</v>
      </c>
      <c r="J123" s="58" t="s">
        <v>1</v>
      </c>
      <c r="K123" s="92" t="s">
        <v>175</v>
      </c>
      <c r="L123" s="92" t="s">
        <v>2</v>
      </c>
      <c r="M123" s="150">
        <v>1</v>
      </c>
      <c r="N123" s="14" t="s">
        <v>1</v>
      </c>
    </row>
    <row r="124" spans="1:14" ht="216">
      <c r="A124" s="64" t="s">
        <v>397</v>
      </c>
      <c r="B124" s="151" t="s">
        <v>396</v>
      </c>
      <c r="C124" s="65" t="s">
        <v>395</v>
      </c>
      <c r="D124" s="63">
        <v>45035</v>
      </c>
      <c r="E124" s="65" t="s">
        <v>394</v>
      </c>
      <c r="F124" s="20">
        <v>7010005016562</v>
      </c>
      <c r="G124" s="65" t="s">
        <v>393</v>
      </c>
      <c r="H124" s="60" t="s">
        <v>1</v>
      </c>
      <c r="I124" s="71">
        <v>20336800</v>
      </c>
      <c r="J124" s="58" t="s">
        <v>1</v>
      </c>
      <c r="K124" s="150" t="s">
        <v>93</v>
      </c>
      <c r="L124" s="150" t="s">
        <v>392</v>
      </c>
      <c r="M124" s="150">
        <v>1</v>
      </c>
      <c r="N124" s="14" t="s">
        <v>1</v>
      </c>
    </row>
    <row r="125" spans="1:14" ht="144">
      <c r="A125" s="64" t="s">
        <v>349</v>
      </c>
      <c r="B125" s="151" t="s">
        <v>391</v>
      </c>
      <c r="C125" s="65" t="s">
        <v>379</v>
      </c>
      <c r="D125" s="63">
        <v>45279</v>
      </c>
      <c r="E125" s="65" t="s">
        <v>390</v>
      </c>
      <c r="F125" s="20">
        <v>4011005003009</v>
      </c>
      <c r="G125" s="65" t="s">
        <v>345</v>
      </c>
      <c r="H125" s="60" t="s">
        <v>344</v>
      </c>
      <c r="I125" s="71">
        <v>12981009</v>
      </c>
      <c r="J125" s="58" t="s">
        <v>344</v>
      </c>
      <c r="K125" s="150" t="s">
        <v>3</v>
      </c>
      <c r="L125" s="150" t="s">
        <v>2</v>
      </c>
      <c r="M125" s="150">
        <v>1</v>
      </c>
      <c r="N125" s="14" t="s">
        <v>1</v>
      </c>
    </row>
    <row r="126" spans="1:14" ht="144">
      <c r="A126" s="64" t="s">
        <v>349</v>
      </c>
      <c r="B126" s="151" t="s">
        <v>389</v>
      </c>
      <c r="C126" s="65" t="s">
        <v>379</v>
      </c>
      <c r="D126" s="63">
        <v>45159</v>
      </c>
      <c r="E126" s="65" t="s">
        <v>388</v>
      </c>
      <c r="F126" s="20">
        <v>5010405009465</v>
      </c>
      <c r="G126" s="65" t="s">
        <v>345</v>
      </c>
      <c r="H126" s="60" t="s">
        <v>1</v>
      </c>
      <c r="I126" s="71">
        <v>10314772</v>
      </c>
      <c r="J126" s="58" t="s">
        <v>344</v>
      </c>
      <c r="K126" s="150" t="s">
        <v>3</v>
      </c>
      <c r="L126" s="150" t="s">
        <v>2</v>
      </c>
      <c r="M126" s="150">
        <v>2</v>
      </c>
      <c r="N126" s="14" t="s">
        <v>1</v>
      </c>
    </row>
    <row r="127" spans="1:14" ht="234">
      <c r="A127" s="64" t="s">
        <v>349</v>
      </c>
      <c r="B127" s="151" t="s">
        <v>387</v>
      </c>
      <c r="C127" s="65" t="s">
        <v>379</v>
      </c>
      <c r="D127" s="63">
        <v>45131</v>
      </c>
      <c r="E127" s="65" t="s">
        <v>375</v>
      </c>
      <c r="F127" s="20">
        <v>2130005012678</v>
      </c>
      <c r="G127" s="65" t="s">
        <v>345</v>
      </c>
      <c r="H127" s="60" t="s">
        <v>1</v>
      </c>
      <c r="I127" s="71">
        <v>8900830</v>
      </c>
      <c r="J127" s="58" t="s">
        <v>344</v>
      </c>
      <c r="K127" s="150" t="s">
        <v>3</v>
      </c>
      <c r="L127" s="150" t="s">
        <v>2</v>
      </c>
      <c r="M127" s="150">
        <v>1</v>
      </c>
      <c r="N127" s="14" t="s">
        <v>1</v>
      </c>
    </row>
    <row r="128" spans="1:14" ht="144">
      <c r="A128" s="64" t="s">
        <v>349</v>
      </c>
      <c r="B128" s="151" t="s">
        <v>386</v>
      </c>
      <c r="C128" s="65" t="s">
        <v>382</v>
      </c>
      <c r="D128" s="63">
        <v>45019</v>
      </c>
      <c r="E128" s="65" t="s">
        <v>375</v>
      </c>
      <c r="F128" s="20">
        <v>2130005012678</v>
      </c>
      <c r="G128" s="65" t="s">
        <v>345</v>
      </c>
      <c r="H128" s="60" t="s">
        <v>1</v>
      </c>
      <c r="I128" s="71">
        <v>36714577</v>
      </c>
      <c r="J128" s="58" t="s">
        <v>344</v>
      </c>
      <c r="K128" s="150" t="s">
        <v>3</v>
      </c>
      <c r="L128" s="150" t="s">
        <v>2</v>
      </c>
      <c r="M128" s="150">
        <v>1</v>
      </c>
      <c r="N128" s="14" t="s">
        <v>1</v>
      </c>
    </row>
    <row r="129" spans="1:14" ht="198">
      <c r="A129" s="64" t="s">
        <v>349</v>
      </c>
      <c r="B129" s="151" t="s">
        <v>385</v>
      </c>
      <c r="C129" s="65" t="s">
        <v>382</v>
      </c>
      <c r="D129" s="63">
        <v>45019</v>
      </c>
      <c r="E129" s="65" t="s">
        <v>384</v>
      </c>
      <c r="F129" s="20">
        <v>9010005018680</v>
      </c>
      <c r="G129" s="65" t="s">
        <v>345</v>
      </c>
      <c r="H129" s="60" t="s">
        <v>1</v>
      </c>
      <c r="I129" s="71">
        <v>73152399</v>
      </c>
      <c r="J129" s="58" t="s">
        <v>344</v>
      </c>
      <c r="K129" s="150" t="s">
        <v>9</v>
      </c>
      <c r="L129" s="150" t="s">
        <v>2</v>
      </c>
      <c r="M129" s="150">
        <v>2</v>
      </c>
      <c r="N129" s="14" t="s">
        <v>1</v>
      </c>
    </row>
    <row r="130" spans="1:14" ht="198">
      <c r="A130" s="64" t="s">
        <v>349</v>
      </c>
      <c r="B130" s="151" t="s">
        <v>383</v>
      </c>
      <c r="C130" s="65" t="s">
        <v>382</v>
      </c>
      <c r="D130" s="63">
        <v>45069</v>
      </c>
      <c r="E130" s="65" t="s">
        <v>378</v>
      </c>
      <c r="F130" s="20">
        <v>2010005019116</v>
      </c>
      <c r="G130" s="65" t="s">
        <v>345</v>
      </c>
      <c r="H130" s="60" t="s">
        <v>1</v>
      </c>
      <c r="I130" s="71">
        <v>53942280</v>
      </c>
      <c r="J130" s="58" t="s">
        <v>344</v>
      </c>
      <c r="K130" s="150" t="s">
        <v>3</v>
      </c>
      <c r="L130" s="150" t="s">
        <v>2</v>
      </c>
      <c r="M130" s="150">
        <v>2</v>
      </c>
      <c r="N130" s="14" t="s">
        <v>1</v>
      </c>
    </row>
    <row r="131" spans="1:14" ht="180">
      <c r="A131" s="64" t="s">
        <v>349</v>
      </c>
      <c r="B131" s="151" t="s">
        <v>381</v>
      </c>
      <c r="C131" s="65" t="s">
        <v>379</v>
      </c>
      <c r="D131" s="63">
        <v>45140</v>
      </c>
      <c r="E131" s="65" t="s">
        <v>378</v>
      </c>
      <c r="F131" s="20">
        <v>2010005019116</v>
      </c>
      <c r="G131" s="65" t="s">
        <v>345</v>
      </c>
      <c r="H131" s="60" t="s">
        <v>1</v>
      </c>
      <c r="I131" s="71">
        <v>94555686</v>
      </c>
      <c r="J131" s="58" t="s">
        <v>344</v>
      </c>
      <c r="K131" s="150" t="s">
        <v>3</v>
      </c>
      <c r="L131" s="150" t="s">
        <v>2</v>
      </c>
      <c r="M131" s="150">
        <v>1</v>
      </c>
      <c r="N131" s="14" t="s">
        <v>1</v>
      </c>
    </row>
    <row r="132" spans="1:14" ht="198">
      <c r="A132" s="163" t="s">
        <v>349</v>
      </c>
      <c r="B132" s="162" t="s">
        <v>380</v>
      </c>
      <c r="C132" s="69" t="s">
        <v>379</v>
      </c>
      <c r="D132" s="70">
        <v>45202</v>
      </c>
      <c r="E132" s="69" t="s">
        <v>378</v>
      </c>
      <c r="F132" s="161">
        <v>2010005019116</v>
      </c>
      <c r="G132" s="69" t="s">
        <v>345</v>
      </c>
      <c r="H132" s="160" t="s">
        <v>1</v>
      </c>
      <c r="I132" s="68">
        <v>26374693</v>
      </c>
      <c r="J132" s="58" t="s">
        <v>344</v>
      </c>
      <c r="K132" s="150" t="s">
        <v>3</v>
      </c>
      <c r="L132" s="159" t="s">
        <v>2</v>
      </c>
      <c r="M132" s="159">
        <v>1</v>
      </c>
      <c r="N132" s="14" t="s">
        <v>1</v>
      </c>
    </row>
    <row r="133" spans="1:14" ht="198">
      <c r="A133" s="57" t="s">
        <v>349</v>
      </c>
      <c r="B133" s="158" t="s">
        <v>377</v>
      </c>
      <c r="C133" s="125" t="s">
        <v>376</v>
      </c>
      <c r="D133" s="157">
        <v>45019</v>
      </c>
      <c r="E133" s="125" t="s">
        <v>375</v>
      </c>
      <c r="F133" s="156">
        <v>2130005012678</v>
      </c>
      <c r="G133" s="125" t="s">
        <v>345</v>
      </c>
      <c r="H133" s="155" t="s">
        <v>1</v>
      </c>
      <c r="I133" s="154">
        <v>37179059</v>
      </c>
      <c r="J133" s="153" t="s">
        <v>344</v>
      </c>
      <c r="K133" s="92" t="s">
        <v>3</v>
      </c>
      <c r="L133" s="92" t="s">
        <v>2</v>
      </c>
      <c r="M133" s="92">
        <v>2</v>
      </c>
      <c r="N133" s="14" t="s">
        <v>1</v>
      </c>
    </row>
    <row r="134" spans="1:14" ht="144">
      <c r="A134" s="57" t="s">
        <v>349</v>
      </c>
      <c r="B134" s="158" t="s">
        <v>374</v>
      </c>
      <c r="C134" s="125" t="s">
        <v>373</v>
      </c>
      <c r="D134" s="157">
        <v>45230</v>
      </c>
      <c r="E134" s="125" t="s">
        <v>372</v>
      </c>
      <c r="F134" s="156">
        <v>9011105004843</v>
      </c>
      <c r="G134" s="125" t="s">
        <v>353</v>
      </c>
      <c r="H134" s="155" t="s">
        <v>1</v>
      </c>
      <c r="I134" s="154">
        <v>346720</v>
      </c>
      <c r="J134" s="153" t="s">
        <v>344</v>
      </c>
      <c r="K134" s="92" t="s">
        <v>3</v>
      </c>
      <c r="L134" s="92" t="s">
        <v>2</v>
      </c>
      <c r="M134" s="92">
        <v>2</v>
      </c>
      <c r="N134" s="152" t="s">
        <v>371</v>
      </c>
    </row>
    <row r="135" spans="1:14" ht="144">
      <c r="A135" s="64" t="s">
        <v>349</v>
      </c>
      <c r="B135" s="151" t="s">
        <v>370</v>
      </c>
      <c r="C135" s="65" t="s">
        <v>369</v>
      </c>
      <c r="D135" s="63">
        <v>45140</v>
      </c>
      <c r="E135" s="65" t="s">
        <v>368</v>
      </c>
      <c r="F135" s="20">
        <v>6320005000206</v>
      </c>
      <c r="G135" s="65" t="s">
        <v>345</v>
      </c>
      <c r="H135" s="60" t="s">
        <v>1</v>
      </c>
      <c r="I135" s="71">
        <v>26290953</v>
      </c>
      <c r="J135" s="58" t="s">
        <v>344</v>
      </c>
      <c r="K135" s="150" t="s">
        <v>3</v>
      </c>
      <c r="L135" s="150" t="s">
        <v>2</v>
      </c>
      <c r="M135" s="150">
        <v>2</v>
      </c>
      <c r="N135" s="14" t="s">
        <v>1</v>
      </c>
    </row>
    <row r="136" spans="1:14" ht="180">
      <c r="A136" s="64" t="s">
        <v>349</v>
      </c>
      <c r="B136" s="151" t="s">
        <v>367</v>
      </c>
      <c r="C136" s="65" t="s">
        <v>366</v>
      </c>
      <c r="D136" s="63">
        <v>45093</v>
      </c>
      <c r="E136" s="65" t="s">
        <v>365</v>
      </c>
      <c r="F136" s="20">
        <v>9430005010380</v>
      </c>
      <c r="G136" s="65" t="s">
        <v>345</v>
      </c>
      <c r="H136" s="60" t="s">
        <v>1</v>
      </c>
      <c r="I136" s="71">
        <v>6596290</v>
      </c>
      <c r="J136" s="58" t="s">
        <v>344</v>
      </c>
      <c r="K136" s="150" t="s">
        <v>3</v>
      </c>
      <c r="L136" s="150" t="s">
        <v>2</v>
      </c>
      <c r="M136" s="150">
        <v>1</v>
      </c>
      <c r="N136" s="14" t="s">
        <v>1</v>
      </c>
    </row>
    <row r="137" spans="1:14" ht="162">
      <c r="A137" s="64" t="s">
        <v>349</v>
      </c>
      <c r="B137" s="151" t="s">
        <v>364</v>
      </c>
      <c r="C137" s="65" t="s">
        <v>361</v>
      </c>
      <c r="D137" s="63">
        <v>45019</v>
      </c>
      <c r="E137" s="65" t="s">
        <v>363</v>
      </c>
      <c r="F137" s="20">
        <v>1010405009411</v>
      </c>
      <c r="G137" s="65" t="s">
        <v>345</v>
      </c>
      <c r="H137" s="60" t="s">
        <v>1</v>
      </c>
      <c r="I137" s="71">
        <v>8653929</v>
      </c>
      <c r="J137" s="58" t="s">
        <v>344</v>
      </c>
      <c r="K137" s="150" t="s">
        <v>3</v>
      </c>
      <c r="L137" s="150" t="s">
        <v>2</v>
      </c>
      <c r="M137" s="150">
        <v>1</v>
      </c>
      <c r="N137" s="14" t="s">
        <v>1</v>
      </c>
    </row>
    <row r="138" spans="1:14" ht="162">
      <c r="A138" s="57" t="s">
        <v>349</v>
      </c>
      <c r="B138" s="158" t="s">
        <v>362</v>
      </c>
      <c r="C138" s="125" t="s">
        <v>361</v>
      </c>
      <c r="D138" s="157">
        <v>45019</v>
      </c>
      <c r="E138" s="125" t="s">
        <v>360</v>
      </c>
      <c r="F138" s="156">
        <v>6370005000309</v>
      </c>
      <c r="G138" s="125" t="s">
        <v>353</v>
      </c>
      <c r="H138" s="155" t="s">
        <v>1</v>
      </c>
      <c r="I138" s="154">
        <v>1103575</v>
      </c>
      <c r="J138" s="153" t="s">
        <v>344</v>
      </c>
      <c r="K138" s="92" t="s">
        <v>3</v>
      </c>
      <c r="L138" s="92" t="s">
        <v>2</v>
      </c>
      <c r="M138" s="92">
        <v>3</v>
      </c>
      <c r="N138" s="152" t="s">
        <v>359</v>
      </c>
    </row>
    <row r="139" spans="1:14" ht="180">
      <c r="A139" s="163" t="s">
        <v>349</v>
      </c>
      <c r="B139" s="162" t="s">
        <v>358</v>
      </c>
      <c r="C139" s="69" t="s">
        <v>357</v>
      </c>
      <c r="D139" s="70">
        <v>45110</v>
      </c>
      <c r="E139" s="69" t="s">
        <v>356</v>
      </c>
      <c r="F139" s="161">
        <v>8240005012380</v>
      </c>
      <c r="G139" s="69" t="s">
        <v>345</v>
      </c>
      <c r="H139" s="160" t="s">
        <v>1</v>
      </c>
      <c r="I139" s="68">
        <v>7848198</v>
      </c>
      <c r="J139" s="58" t="s">
        <v>344</v>
      </c>
      <c r="K139" s="150" t="s">
        <v>3</v>
      </c>
      <c r="L139" s="159" t="s">
        <v>2</v>
      </c>
      <c r="M139" s="159">
        <v>1</v>
      </c>
      <c r="N139" s="14" t="s">
        <v>1</v>
      </c>
    </row>
    <row r="140" spans="1:14" ht="180">
      <c r="A140" s="57" t="s">
        <v>349</v>
      </c>
      <c r="B140" s="158" t="s">
        <v>355</v>
      </c>
      <c r="C140" s="125" t="s">
        <v>347</v>
      </c>
      <c r="D140" s="157">
        <v>45019</v>
      </c>
      <c r="E140" s="125" t="s">
        <v>354</v>
      </c>
      <c r="F140" s="156">
        <v>3290005013692</v>
      </c>
      <c r="G140" s="125" t="s">
        <v>353</v>
      </c>
      <c r="H140" s="155" t="s">
        <v>1</v>
      </c>
      <c r="I140" s="154">
        <v>4172135</v>
      </c>
      <c r="J140" s="153" t="s">
        <v>344</v>
      </c>
      <c r="K140" s="92" t="s">
        <v>3</v>
      </c>
      <c r="L140" s="92" t="s">
        <v>2</v>
      </c>
      <c r="M140" s="92">
        <v>3</v>
      </c>
      <c r="N140" s="152" t="s">
        <v>352</v>
      </c>
    </row>
    <row r="141" spans="1:14" ht="180">
      <c r="A141" s="64" t="s">
        <v>349</v>
      </c>
      <c r="B141" s="151" t="s">
        <v>351</v>
      </c>
      <c r="C141" s="65" t="s">
        <v>350</v>
      </c>
      <c r="D141" s="63">
        <v>45114</v>
      </c>
      <c r="E141" s="65" t="s">
        <v>346</v>
      </c>
      <c r="F141" s="20">
        <v>5290005000838</v>
      </c>
      <c r="G141" s="65" t="s">
        <v>345</v>
      </c>
      <c r="H141" s="60" t="s">
        <v>1</v>
      </c>
      <c r="I141" s="71">
        <v>5847059</v>
      </c>
      <c r="J141" s="58" t="s">
        <v>344</v>
      </c>
      <c r="K141" s="150" t="s">
        <v>3</v>
      </c>
      <c r="L141" s="150" t="s">
        <v>2</v>
      </c>
      <c r="M141" s="150">
        <v>4</v>
      </c>
      <c r="N141" s="14" t="s">
        <v>1</v>
      </c>
    </row>
    <row r="142" spans="1:14" ht="180">
      <c r="A142" s="80" t="s">
        <v>349</v>
      </c>
      <c r="B142" s="79" t="s">
        <v>348</v>
      </c>
      <c r="C142" s="76" t="s">
        <v>347</v>
      </c>
      <c r="D142" s="78">
        <v>45092</v>
      </c>
      <c r="E142" s="76" t="s">
        <v>346</v>
      </c>
      <c r="F142" s="77">
        <v>5290005000838</v>
      </c>
      <c r="G142" s="76" t="s">
        <v>345</v>
      </c>
      <c r="H142" s="149" t="s">
        <v>1</v>
      </c>
      <c r="I142" s="75">
        <v>4859803</v>
      </c>
      <c r="J142" s="74" t="s">
        <v>344</v>
      </c>
      <c r="K142" s="73" t="s">
        <v>3</v>
      </c>
      <c r="L142" s="73" t="s">
        <v>2</v>
      </c>
      <c r="M142" s="73">
        <v>2</v>
      </c>
      <c r="N142" s="14" t="s">
        <v>1</v>
      </c>
    </row>
    <row r="143" spans="1:14" ht="180">
      <c r="A143" s="23" t="s">
        <v>250</v>
      </c>
      <c r="B143" s="65" t="s">
        <v>343</v>
      </c>
      <c r="C143" s="15" t="s">
        <v>342</v>
      </c>
      <c r="D143" s="145">
        <v>45019</v>
      </c>
      <c r="E143" s="15" t="s">
        <v>341</v>
      </c>
      <c r="F143" s="20">
        <v>6020005002843</v>
      </c>
      <c r="G143" s="15" t="s">
        <v>111</v>
      </c>
      <c r="H143" s="148" t="s">
        <v>1</v>
      </c>
      <c r="I143" s="144">
        <v>2469697</v>
      </c>
      <c r="J143" s="147" t="s">
        <v>1</v>
      </c>
      <c r="K143" s="15" t="s">
        <v>9</v>
      </c>
      <c r="L143" s="15" t="s">
        <v>2</v>
      </c>
      <c r="M143" s="142">
        <v>2</v>
      </c>
      <c r="N143" s="14" t="s">
        <v>278</v>
      </c>
    </row>
    <row r="144" spans="1:14" ht="144">
      <c r="A144" s="23" t="s">
        <v>250</v>
      </c>
      <c r="B144" s="65" t="s">
        <v>340</v>
      </c>
      <c r="C144" s="15" t="s">
        <v>339</v>
      </c>
      <c r="D144" s="145">
        <v>45061</v>
      </c>
      <c r="E144" s="15" t="s">
        <v>338</v>
      </c>
      <c r="F144" s="20">
        <v>6090005000213</v>
      </c>
      <c r="G144" s="15" t="s">
        <v>111</v>
      </c>
      <c r="H144" s="148" t="s">
        <v>1</v>
      </c>
      <c r="I144" s="144">
        <v>3710977</v>
      </c>
      <c r="J144" s="147" t="s">
        <v>1</v>
      </c>
      <c r="K144" s="15" t="s">
        <v>9</v>
      </c>
      <c r="L144" s="15" t="s">
        <v>2</v>
      </c>
      <c r="M144" s="142">
        <v>4</v>
      </c>
      <c r="N144" s="14" t="s">
        <v>278</v>
      </c>
    </row>
    <row r="145" spans="1:14" ht="144">
      <c r="A145" s="23" t="s">
        <v>250</v>
      </c>
      <c r="B145" s="65" t="s">
        <v>337</v>
      </c>
      <c r="C145" s="15" t="s">
        <v>336</v>
      </c>
      <c r="D145" s="145">
        <v>45093</v>
      </c>
      <c r="E145" s="15" t="s">
        <v>333</v>
      </c>
      <c r="F145" s="20">
        <v>9100005010868</v>
      </c>
      <c r="G145" s="15" t="s">
        <v>111</v>
      </c>
      <c r="H145" s="144">
        <v>1043438</v>
      </c>
      <c r="I145" s="144">
        <v>1102533</v>
      </c>
      <c r="J145" s="143">
        <f t="shared" ref="J145:J182" si="0">I145/H145</f>
        <v>1.0566348934963075</v>
      </c>
      <c r="K145" s="15" t="s">
        <v>9</v>
      </c>
      <c r="L145" s="15" t="s">
        <v>2</v>
      </c>
      <c r="M145" s="142">
        <v>3</v>
      </c>
      <c r="N145" s="14" t="s">
        <v>326</v>
      </c>
    </row>
    <row r="146" spans="1:14" ht="144">
      <c r="A146" s="23" t="s">
        <v>250</v>
      </c>
      <c r="B146" s="65" t="s">
        <v>335</v>
      </c>
      <c r="C146" s="15" t="s">
        <v>334</v>
      </c>
      <c r="D146" s="145">
        <v>45075</v>
      </c>
      <c r="E146" s="15" t="s">
        <v>333</v>
      </c>
      <c r="F146" s="20">
        <v>9100005010868</v>
      </c>
      <c r="G146" s="15" t="s">
        <v>111</v>
      </c>
      <c r="H146" s="144">
        <v>2406808</v>
      </c>
      <c r="I146" s="144">
        <v>2367166</v>
      </c>
      <c r="J146" s="143">
        <f t="shared" si="0"/>
        <v>0.98352922210662419</v>
      </c>
      <c r="K146" s="15" t="s">
        <v>9</v>
      </c>
      <c r="L146" s="15" t="s">
        <v>2</v>
      </c>
      <c r="M146" s="142">
        <v>1</v>
      </c>
      <c r="N146" s="14" t="s">
        <v>326</v>
      </c>
    </row>
    <row r="147" spans="1:14" ht="180">
      <c r="A147" s="23" t="s">
        <v>250</v>
      </c>
      <c r="B147" s="65" t="s">
        <v>332</v>
      </c>
      <c r="C147" s="15" t="s">
        <v>331</v>
      </c>
      <c r="D147" s="145">
        <v>45035</v>
      </c>
      <c r="E147" s="15" t="s">
        <v>330</v>
      </c>
      <c r="F147" s="20">
        <v>8011105000257</v>
      </c>
      <c r="G147" s="15" t="s">
        <v>111</v>
      </c>
      <c r="H147" s="144">
        <v>26325510</v>
      </c>
      <c r="I147" s="144">
        <v>15618735</v>
      </c>
      <c r="J147" s="143">
        <f t="shared" si="0"/>
        <v>0.59329277951310344</v>
      </c>
      <c r="K147" s="15" t="s">
        <v>3</v>
      </c>
      <c r="L147" s="15" t="s">
        <v>2</v>
      </c>
      <c r="M147" s="142">
        <v>2</v>
      </c>
      <c r="N147" s="14" t="s">
        <v>326</v>
      </c>
    </row>
    <row r="148" spans="1:14" ht="162">
      <c r="A148" s="23" t="s">
        <v>250</v>
      </c>
      <c r="B148" s="65" t="s">
        <v>329</v>
      </c>
      <c r="C148" s="15" t="s">
        <v>328</v>
      </c>
      <c r="D148" s="145">
        <v>45048</v>
      </c>
      <c r="E148" s="15" t="s">
        <v>327</v>
      </c>
      <c r="F148" s="20">
        <v>4490005006056</v>
      </c>
      <c r="G148" s="15" t="s">
        <v>111</v>
      </c>
      <c r="H148" s="144">
        <v>4239934</v>
      </c>
      <c r="I148" s="144">
        <v>993649</v>
      </c>
      <c r="J148" s="143">
        <f t="shared" si="0"/>
        <v>0.23435482722136713</v>
      </c>
      <c r="K148" s="15" t="s">
        <v>9</v>
      </c>
      <c r="L148" s="15" t="s">
        <v>2</v>
      </c>
      <c r="M148" s="142">
        <v>4</v>
      </c>
      <c r="N148" s="14" t="s">
        <v>326</v>
      </c>
    </row>
    <row r="149" spans="1:14" ht="162">
      <c r="A149" s="23" t="s">
        <v>250</v>
      </c>
      <c r="B149" s="65" t="s">
        <v>325</v>
      </c>
      <c r="C149" s="15" t="s">
        <v>324</v>
      </c>
      <c r="D149" s="145">
        <v>45027</v>
      </c>
      <c r="E149" s="15" t="s">
        <v>323</v>
      </c>
      <c r="F149" s="20">
        <v>8011105000257</v>
      </c>
      <c r="G149" s="15" t="s">
        <v>322</v>
      </c>
      <c r="H149" s="144">
        <v>3487000</v>
      </c>
      <c r="I149" s="144">
        <v>2416810</v>
      </c>
      <c r="J149" s="143">
        <f t="shared" si="0"/>
        <v>0.69309148264984222</v>
      </c>
      <c r="K149" s="15" t="s">
        <v>3</v>
      </c>
      <c r="L149" s="15" t="s">
        <v>2</v>
      </c>
      <c r="M149" s="142">
        <v>1</v>
      </c>
      <c r="N149" s="14" t="s">
        <v>321</v>
      </c>
    </row>
    <row r="150" spans="1:14" ht="126">
      <c r="A150" s="23" t="s">
        <v>250</v>
      </c>
      <c r="B150" s="65" t="s">
        <v>320</v>
      </c>
      <c r="C150" s="15" t="s">
        <v>313</v>
      </c>
      <c r="D150" s="145">
        <v>45019</v>
      </c>
      <c r="E150" s="15" t="s">
        <v>319</v>
      </c>
      <c r="F150" s="20">
        <v>8010405000165</v>
      </c>
      <c r="G150" s="15" t="s">
        <v>282</v>
      </c>
      <c r="H150" s="144">
        <v>42296163</v>
      </c>
      <c r="I150" s="144">
        <v>40700000</v>
      </c>
      <c r="J150" s="143">
        <f t="shared" si="0"/>
        <v>0.96226222695425112</v>
      </c>
      <c r="K150" s="15" t="s">
        <v>3</v>
      </c>
      <c r="L150" s="15" t="s">
        <v>2</v>
      </c>
      <c r="M150" s="142">
        <v>1</v>
      </c>
      <c r="N150" s="14" t="s">
        <v>1</v>
      </c>
    </row>
    <row r="151" spans="1:14" ht="126">
      <c r="A151" s="23" t="s">
        <v>250</v>
      </c>
      <c r="B151" s="65" t="s">
        <v>318</v>
      </c>
      <c r="C151" s="15" t="s">
        <v>313</v>
      </c>
      <c r="D151" s="145">
        <v>45019</v>
      </c>
      <c r="E151" s="15" t="s">
        <v>309</v>
      </c>
      <c r="F151" s="20">
        <v>6010005003132</v>
      </c>
      <c r="G151" s="15" t="s">
        <v>111</v>
      </c>
      <c r="H151" s="144">
        <v>16247000</v>
      </c>
      <c r="I151" s="144">
        <v>14300000</v>
      </c>
      <c r="J151" s="143">
        <f t="shared" si="0"/>
        <v>0.88016249153689907</v>
      </c>
      <c r="K151" s="15" t="s">
        <v>9</v>
      </c>
      <c r="L151" s="15" t="s">
        <v>2</v>
      </c>
      <c r="M151" s="142">
        <v>1</v>
      </c>
      <c r="N151" s="14" t="s">
        <v>1</v>
      </c>
    </row>
    <row r="152" spans="1:14" ht="108">
      <c r="A152" s="23" t="s">
        <v>250</v>
      </c>
      <c r="B152" s="65" t="s">
        <v>317</v>
      </c>
      <c r="C152" s="15" t="s">
        <v>316</v>
      </c>
      <c r="D152" s="145">
        <v>45023</v>
      </c>
      <c r="E152" s="15" t="s">
        <v>315</v>
      </c>
      <c r="F152" s="20">
        <v>7010005005648</v>
      </c>
      <c r="G152" s="15" t="s">
        <v>111</v>
      </c>
      <c r="H152" s="144">
        <v>18337000</v>
      </c>
      <c r="I152" s="144">
        <v>18194000</v>
      </c>
      <c r="J152" s="143">
        <f t="shared" si="0"/>
        <v>0.99220155968806234</v>
      </c>
      <c r="K152" s="15" t="s">
        <v>3</v>
      </c>
      <c r="L152" s="15" t="s">
        <v>2</v>
      </c>
      <c r="M152" s="142">
        <v>2</v>
      </c>
      <c r="N152" s="14" t="s">
        <v>1</v>
      </c>
    </row>
    <row r="153" spans="1:14" ht="126">
      <c r="A153" s="23" t="s">
        <v>250</v>
      </c>
      <c r="B153" s="65" t="s">
        <v>314</v>
      </c>
      <c r="C153" s="15" t="s">
        <v>313</v>
      </c>
      <c r="D153" s="145">
        <v>45106</v>
      </c>
      <c r="E153" s="15" t="s">
        <v>309</v>
      </c>
      <c r="F153" s="20">
        <v>6010005003132</v>
      </c>
      <c r="G153" s="15" t="s">
        <v>111</v>
      </c>
      <c r="H153" s="144">
        <v>10593000</v>
      </c>
      <c r="I153" s="144">
        <v>9570000</v>
      </c>
      <c r="J153" s="143">
        <f t="shared" si="0"/>
        <v>0.90342679127725856</v>
      </c>
      <c r="K153" s="15" t="s">
        <v>9</v>
      </c>
      <c r="L153" s="15" t="s">
        <v>2</v>
      </c>
      <c r="M153" s="142">
        <v>1</v>
      </c>
      <c r="N153" s="14" t="s">
        <v>1</v>
      </c>
    </row>
    <row r="154" spans="1:14" ht="126">
      <c r="A154" s="23" t="s">
        <v>250</v>
      </c>
      <c r="B154" s="65" t="s">
        <v>312</v>
      </c>
      <c r="C154" s="15" t="s">
        <v>310</v>
      </c>
      <c r="D154" s="145">
        <v>45141</v>
      </c>
      <c r="E154" s="15" t="s">
        <v>309</v>
      </c>
      <c r="F154" s="20">
        <v>6010005003132</v>
      </c>
      <c r="G154" s="15" t="s">
        <v>111</v>
      </c>
      <c r="H154" s="144">
        <v>12463000</v>
      </c>
      <c r="I154" s="144">
        <v>12210000</v>
      </c>
      <c r="J154" s="143">
        <f t="shared" si="0"/>
        <v>0.97969991173874671</v>
      </c>
      <c r="K154" s="15" t="s">
        <v>9</v>
      </c>
      <c r="L154" s="15" t="s">
        <v>2</v>
      </c>
      <c r="M154" s="142">
        <v>1</v>
      </c>
      <c r="N154" s="14" t="s">
        <v>1</v>
      </c>
    </row>
    <row r="155" spans="1:14" ht="126">
      <c r="A155" s="23" t="s">
        <v>250</v>
      </c>
      <c r="B155" s="65" t="s">
        <v>311</v>
      </c>
      <c r="C155" s="15" t="s">
        <v>310</v>
      </c>
      <c r="D155" s="146">
        <v>45191</v>
      </c>
      <c r="E155" s="15" t="s">
        <v>309</v>
      </c>
      <c r="F155" s="20">
        <v>6010005003132</v>
      </c>
      <c r="G155" s="15" t="s">
        <v>111</v>
      </c>
      <c r="H155" s="144">
        <v>2585000</v>
      </c>
      <c r="I155" s="144">
        <v>1639000</v>
      </c>
      <c r="J155" s="143">
        <f t="shared" si="0"/>
        <v>0.63404255319148939</v>
      </c>
      <c r="K155" s="15" t="s">
        <v>9</v>
      </c>
      <c r="L155" s="15" t="s">
        <v>2</v>
      </c>
      <c r="M155" s="142">
        <v>4</v>
      </c>
      <c r="N155" s="14" t="s">
        <v>1</v>
      </c>
    </row>
    <row r="156" spans="1:14" ht="162">
      <c r="A156" s="23" t="s">
        <v>250</v>
      </c>
      <c r="B156" s="65" t="s">
        <v>308</v>
      </c>
      <c r="C156" s="15" t="s">
        <v>306</v>
      </c>
      <c r="D156" s="145">
        <v>45240</v>
      </c>
      <c r="E156" s="15" t="s">
        <v>305</v>
      </c>
      <c r="F156" s="20">
        <v>5290005000838</v>
      </c>
      <c r="G156" s="15" t="s">
        <v>111</v>
      </c>
      <c r="H156" s="144">
        <v>3120172</v>
      </c>
      <c r="I156" s="144">
        <v>2992000</v>
      </c>
      <c r="J156" s="143">
        <f t="shared" si="0"/>
        <v>0.95892149535346127</v>
      </c>
      <c r="K156" s="15" t="s">
        <v>175</v>
      </c>
      <c r="L156" s="15" t="s">
        <v>172</v>
      </c>
      <c r="M156" s="142">
        <v>1</v>
      </c>
      <c r="N156" s="14" t="s">
        <v>1</v>
      </c>
    </row>
    <row r="157" spans="1:14" ht="162">
      <c r="A157" s="23" t="s">
        <v>250</v>
      </c>
      <c r="B157" s="65" t="s">
        <v>307</v>
      </c>
      <c r="C157" s="15" t="s">
        <v>306</v>
      </c>
      <c r="D157" s="145">
        <v>45324</v>
      </c>
      <c r="E157" s="15" t="s">
        <v>305</v>
      </c>
      <c r="F157" s="20">
        <v>5290005000838</v>
      </c>
      <c r="G157" s="15" t="s">
        <v>111</v>
      </c>
      <c r="H157" s="144">
        <v>1052815</v>
      </c>
      <c r="I157" s="144">
        <v>1026190</v>
      </c>
      <c r="J157" s="143">
        <f t="shared" si="0"/>
        <v>0.97471065666807555</v>
      </c>
      <c r="K157" s="15" t="s">
        <v>3</v>
      </c>
      <c r="L157" s="15" t="s">
        <v>2</v>
      </c>
      <c r="M157" s="142">
        <v>2</v>
      </c>
      <c r="N157" s="14" t="s">
        <v>1</v>
      </c>
    </row>
    <row r="158" spans="1:14" ht="126">
      <c r="A158" s="23" t="s">
        <v>250</v>
      </c>
      <c r="B158" s="65" t="s">
        <v>304</v>
      </c>
      <c r="C158" s="65" t="s">
        <v>301</v>
      </c>
      <c r="D158" s="140">
        <v>45019</v>
      </c>
      <c r="E158" s="65" t="s">
        <v>303</v>
      </c>
      <c r="F158" s="20">
        <v>4010005004660</v>
      </c>
      <c r="G158" s="15" t="s">
        <v>111</v>
      </c>
      <c r="H158" s="71">
        <v>26103413</v>
      </c>
      <c r="I158" s="71">
        <v>21988472</v>
      </c>
      <c r="J158" s="17">
        <f t="shared" si="0"/>
        <v>0.84236003927915482</v>
      </c>
      <c r="K158" s="15" t="s">
        <v>3</v>
      </c>
      <c r="L158" s="15" t="s">
        <v>2</v>
      </c>
      <c r="M158" s="15">
        <v>1</v>
      </c>
      <c r="N158" s="14" t="s">
        <v>1</v>
      </c>
    </row>
    <row r="159" spans="1:14" ht="162">
      <c r="A159" s="23" t="s">
        <v>250</v>
      </c>
      <c r="B159" s="65" t="s">
        <v>302</v>
      </c>
      <c r="C159" s="65" t="s">
        <v>301</v>
      </c>
      <c r="D159" s="140">
        <v>45044</v>
      </c>
      <c r="E159" s="65" t="s">
        <v>300</v>
      </c>
      <c r="F159" s="20">
        <v>6010005018634</v>
      </c>
      <c r="G159" s="15" t="s">
        <v>111</v>
      </c>
      <c r="H159" s="71">
        <v>16601327</v>
      </c>
      <c r="I159" s="71">
        <v>13092037</v>
      </c>
      <c r="J159" s="17">
        <f t="shared" si="0"/>
        <v>0.78861388610681549</v>
      </c>
      <c r="K159" s="15" t="s">
        <v>3</v>
      </c>
      <c r="L159" s="15" t="s">
        <v>2</v>
      </c>
      <c r="M159" s="15">
        <v>1</v>
      </c>
      <c r="N159" s="14" t="s">
        <v>1</v>
      </c>
    </row>
    <row r="160" spans="1:14" ht="126">
      <c r="A160" s="23" t="s">
        <v>250</v>
      </c>
      <c r="B160" s="65" t="s">
        <v>299</v>
      </c>
      <c r="C160" s="65" t="s">
        <v>292</v>
      </c>
      <c r="D160" s="140">
        <v>45017</v>
      </c>
      <c r="E160" s="65" t="s">
        <v>294</v>
      </c>
      <c r="F160" s="20">
        <v>4010005004660</v>
      </c>
      <c r="G160" s="15" t="s">
        <v>282</v>
      </c>
      <c r="H160" s="71">
        <v>255038107</v>
      </c>
      <c r="I160" s="71">
        <v>219862504</v>
      </c>
      <c r="J160" s="17">
        <f t="shared" si="0"/>
        <v>0.86207706991802602</v>
      </c>
      <c r="K160" s="15" t="s">
        <v>3</v>
      </c>
      <c r="L160" s="15" t="s">
        <v>2</v>
      </c>
      <c r="M160" s="15">
        <v>1</v>
      </c>
      <c r="N160" s="14" t="s">
        <v>1</v>
      </c>
    </row>
    <row r="161" spans="1:14" ht="126">
      <c r="A161" s="23" t="s">
        <v>250</v>
      </c>
      <c r="B161" s="65" t="s">
        <v>298</v>
      </c>
      <c r="C161" s="65" t="s">
        <v>292</v>
      </c>
      <c r="D161" s="140">
        <v>45019</v>
      </c>
      <c r="E161" s="65" t="s">
        <v>294</v>
      </c>
      <c r="F161" s="20">
        <v>4010005004660</v>
      </c>
      <c r="G161" s="15" t="s">
        <v>111</v>
      </c>
      <c r="H161" s="71">
        <v>54600547</v>
      </c>
      <c r="I161" s="71">
        <v>52109570</v>
      </c>
      <c r="J161" s="17">
        <f t="shared" si="0"/>
        <v>0.95437816767659855</v>
      </c>
      <c r="K161" s="15" t="s">
        <v>3</v>
      </c>
      <c r="L161" s="15" t="s">
        <v>2</v>
      </c>
      <c r="M161" s="15">
        <v>1</v>
      </c>
      <c r="N161" s="14" t="s">
        <v>1</v>
      </c>
    </row>
    <row r="162" spans="1:14" ht="126">
      <c r="A162" s="23" t="s">
        <v>250</v>
      </c>
      <c r="B162" s="65" t="s">
        <v>297</v>
      </c>
      <c r="C162" s="65" t="s">
        <v>292</v>
      </c>
      <c r="D162" s="140">
        <v>45019</v>
      </c>
      <c r="E162" s="65" t="s">
        <v>294</v>
      </c>
      <c r="F162" s="20">
        <v>4010005004660</v>
      </c>
      <c r="G162" s="15" t="s">
        <v>111</v>
      </c>
      <c r="H162" s="71">
        <v>13387497</v>
      </c>
      <c r="I162" s="71">
        <v>11929280</v>
      </c>
      <c r="J162" s="17">
        <f t="shared" si="0"/>
        <v>0.89107620341576921</v>
      </c>
      <c r="K162" s="15" t="s">
        <v>3</v>
      </c>
      <c r="L162" s="15" t="s">
        <v>2</v>
      </c>
      <c r="M162" s="15">
        <v>1</v>
      </c>
      <c r="N162" s="14" t="s">
        <v>1</v>
      </c>
    </row>
    <row r="163" spans="1:14" ht="126">
      <c r="A163" s="23" t="s">
        <v>250</v>
      </c>
      <c r="B163" s="65" t="s">
        <v>296</v>
      </c>
      <c r="C163" s="65" t="s">
        <v>292</v>
      </c>
      <c r="D163" s="140">
        <v>45063</v>
      </c>
      <c r="E163" s="65" t="s">
        <v>294</v>
      </c>
      <c r="F163" s="20">
        <v>4010005004660</v>
      </c>
      <c r="G163" s="15" t="s">
        <v>111</v>
      </c>
      <c r="H163" s="71">
        <v>88376643</v>
      </c>
      <c r="I163" s="71">
        <v>79494140</v>
      </c>
      <c r="J163" s="17">
        <f t="shared" si="0"/>
        <v>0.89949264083271419</v>
      </c>
      <c r="K163" s="15" t="s">
        <v>3</v>
      </c>
      <c r="L163" s="15" t="s">
        <v>2</v>
      </c>
      <c r="M163" s="15">
        <v>1</v>
      </c>
      <c r="N163" s="14" t="s">
        <v>1</v>
      </c>
    </row>
    <row r="164" spans="1:14" ht="126">
      <c r="A164" s="23" t="s">
        <v>250</v>
      </c>
      <c r="B164" s="65" t="s">
        <v>295</v>
      </c>
      <c r="C164" s="65" t="s">
        <v>292</v>
      </c>
      <c r="D164" s="140">
        <v>45075</v>
      </c>
      <c r="E164" s="65" t="s">
        <v>294</v>
      </c>
      <c r="F164" s="20">
        <v>4010005004660</v>
      </c>
      <c r="G164" s="15" t="s">
        <v>111</v>
      </c>
      <c r="H164" s="71">
        <v>77516341</v>
      </c>
      <c r="I164" s="71">
        <v>75128740</v>
      </c>
      <c r="J164" s="17">
        <f t="shared" si="0"/>
        <v>0.9691987396567131</v>
      </c>
      <c r="K164" s="15" t="s">
        <v>3</v>
      </c>
      <c r="L164" s="15" t="s">
        <v>2</v>
      </c>
      <c r="M164" s="15">
        <v>1</v>
      </c>
      <c r="N164" s="14" t="s">
        <v>1</v>
      </c>
    </row>
    <row r="165" spans="1:14" ht="144">
      <c r="A165" s="23" t="s">
        <v>250</v>
      </c>
      <c r="B165" s="65" t="s">
        <v>293</v>
      </c>
      <c r="C165" s="65" t="s">
        <v>292</v>
      </c>
      <c r="D165" s="140">
        <v>45078</v>
      </c>
      <c r="E165" s="65" t="s">
        <v>267</v>
      </c>
      <c r="F165" s="20">
        <v>2010005018547</v>
      </c>
      <c r="G165" s="15" t="s">
        <v>111</v>
      </c>
      <c r="H165" s="71">
        <v>29378308</v>
      </c>
      <c r="I165" s="71">
        <v>24983600</v>
      </c>
      <c r="J165" s="17">
        <f t="shared" si="0"/>
        <v>0.85040976491906883</v>
      </c>
      <c r="K165" s="15" t="s">
        <v>3</v>
      </c>
      <c r="L165" s="15" t="s">
        <v>2</v>
      </c>
      <c r="M165" s="15">
        <v>1</v>
      </c>
      <c r="N165" s="14" t="s">
        <v>1</v>
      </c>
    </row>
    <row r="166" spans="1:14" ht="126">
      <c r="A166" s="23" t="s">
        <v>250</v>
      </c>
      <c r="B166" s="65" t="s">
        <v>291</v>
      </c>
      <c r="C166" s="65" t="s">
        <v>290</v>
      </c>
      <c r="D166" s="140">
        <v>45017</v>
      </c>
      <c r="E166" s="65" t="s">
        <v>289</v>
      </c>
      <c r="F166" s="20">
        <v>1010405000254</v>
      </c>
      <c r="G166" s="15" t="s">
        <v>111</v>
      </c>
      <c r="H166" s="71">
        <v>38035572</v>
      </c>
      <c r="I166" s="71">
        <v>36300000</v>
      </c>
      <c r="J166" s="17">
        <f t="shared" si="0"/>
        <v>0.95436976733253809</v>
      </c>
      <c r="K166" s="15" t="s">
        <v>3</v>
      </c>
      <c r="L166" s="15" t="s">
        <v>2</v>
      </c>
      <c r="M166" s="15">
        <v>1</v>
      </c>
      <c r="N166" s="14" t="s">
        <v>1</v>
      </c>
    </row>
    <row r="167" spans="1:14" ht="126">
      <c r="A167" s="23" t="s">
        <v>250</v>
      </c>
      <c r="B167" s="65" t="s">
        <v>288</v>
      </c>
      <c r="C167" s="65" t="s">
        <v>287</v>
      </c>
      <c r="D167" s="140">
        <v>45082</v>
      </c>
      <c r="E167" s="65" t="s">
        <v>286</v>
      </c>
      <c r="F167" s="20">
        <v>4490005006056</v>
      </c>
      <c r="G167" s="15" t="s">
        <v>111</v>
      </c>
      <c r="H167" s="71">
        <v>3343915</v>
      </c>
      <c r="I167" s="71">
        <v>1192202</v>
      </c>
      <c r="J167" s="17">
        <f t="shared" si="0"/>
        <v>0.35652879932653792</v>
      </c>
      <c r="K167" s="15" t="s">
        <v>9</v>
      </c>
      <c r="L167" s="15" t="s">
        <v>2</v>
      </c>
      <c r="M167" s="15">
        <v>1</v>
      </c>
      <c r="N167" s="14" t="s">
        <v>1</v>
      </c>
    </row>
    <row r="168" spans="1:14" ht="108">
      <c r="A168" s="23" t="s">
        <v>250</v>
      </c>
      <c r="B168" s="65" t="s">
        <v>285</v>
      </c>
      <c r="C168" s="65" t="s">
        <v>284</v>
      </c>
      <c r="D168" s="140">
        <v>45019</v>
      </c>
      <c r="E168" s="65" t="s">
        <v>283</v>
      </c>
      <c r="F168" s="20">
        <v>5010005018866</v>
      </c>
      <c r="G168" s="15" t="s">
        <v>282</v>
      </c>
      <c r="H168" s="71">
        <v>29993141</v>
      </c>
      <c r="I168" s="71">
        <v>29581829</v>
      </c>
      <c r="J168" s="17">
        <f t="shared" si="0"/>
        <v>0.98628646462869629</v>
      </c>
      <c r="K168" s="15" t="s">
        <v>3</v>
      </c>
      <c r="L168" s="15" t="s">
        <v>2</v>
      </c>
      <c r="M168" s="15">
        <v>1</v>
      </c>
      <c r="N168" s="14" t="s">
        <v>1</v>
      </c>
    </row>
    <row r="169" spans="1:14" ht="126">
      <c r="A169" s="23" t="s">
        <v>250</v>
      </c>
      <c r="B169" s="65" t="s">
        <v>281</v>
      </c>
      <c r="C169" s="65" t="s">
        <v>280</v>
      </c>
      <c r="D169" s="140">
        <v>45019</v>
      </c>
      <c r="E169" s="65" t="s">
        <v>279</v>
      </c>
      <c r="F169" s="20">
        <v>7010005000095</v>
      </c>
      <c r="G169" s="15" t="s">
        <v>111</v>
      </c>
      <c r="H169" s="71">
        <v>11160000</v>
      </c>
      <c r="I169" s="71">
        <v>10794696</v>
      </c>
      <c r="J169" s="17">
        <f t="shared" si="0"/>
        <v>0.96726666666666672</v>
      </c>
      <c r="K169" s="15" t="s">
        <v>3</v>
      </c>
      <c r="L169" s="15" t="s">
        <v>2</v>
      </c>
      <c r="M169" s="15">
        <v>2</v>
      </c>
      <c r="N169" s="141" t="s">
        <v>278</v>
      </c>
    </row>
    <row r="170" spans="1:14" ht="126">
      <c r="A170" s="23" t="s">
        <v>250</v>
      </c>
      <c r="B170" s="65" t="s">
        <v>277</v>
      </c>
      <c r="C170" s="65" t="s">
        <v>271</v>
      </c>
      <c r="D170" s="140">
        <v>45196</v>
      </c>
      <c r="E170" s="65" t="s">
        <v>270</v>
      </c>
      <c r="F170" s="20">
        <v>7010005016661</v>
      </c>
      <c r="G170" s="15" t="s">
        <v>111</v>
      </c>
      <c r="H170" s="71">
        <v>7429935</v>
      </c>
      <c r="I170" s="71">
        <v>7385400</v>
      </c>
      <c r="J170" s="17">
        <f t="shared" si="0"/>
        <v>0.99400600409021078</v>
      </c>
      <c r="K170" s="15" t="s">
        <v>3</v>
      </c>
      <c r="L170" s="15" t="s">
        <v>2</v>
      </c>
      <c r="M170" s="15">
        <v>1</v>
      </c>
      <c r="N170" s="14" t="s">
        <v>1</v>
      </c>
    </row>
    <row r="171" spans="1:14" ht="126">
      <c r="A171" s="23" t="s">
        <v>250</v>
      </c>
      <c r="B171" s="65" t="s">
        <v>276</v>
      </c>
      <c r="C171" s="65" t="s">
        <v>275</v>
      </c>
      <c r="D171" s="140">
        <v>45121</v>
      </c>
      <c r="E171" s="65" t="s">
        <v>267</v>
      </c>
      <c r="F171" s="20">
        <v>2010005018547</v>
      </c>
      <c r="G171" s="15" t="s">
        <v>111</v>
      </c>
      <c r="H171" s="71">
        <v>40047816</v>
      </c>
      <c r="I171" s="71">
        <v>39853000</v>
      </c>
      <c r="J171" s="17">
        <f t="shared" si="0"/>
        <v>0.99513541512475989</v>
      </c>
      <c r="K171" s="15" t="s">
        <v>3</v>
      </c>
      <c r="L171" s="15" t="s">
        <v>2</v>
      </c>
      <c r="M171" s="15">
        <v>1</v>
      </c>
      <c r="N171" s="14" t="s">
        <v>1</v>
      </c>
    </row>
    <row r="172" spans="1:14" ht="126">
      <c r="A172" s="23" t="s">
        <v>250</v>
      </c>
      <c r="B172" s="65" t="s">
        <v>274</v>
      </c>
      <c r="C172" s="65" t="s">
        <v>271</v>
      </c>
      <c r="D172" s="140">
        <v>45238</v>
      </c>
      <c r="E172" s="65" t="s">
        <v>270</v>
      </c>
      <c r="F172" s="20">
        <v>7010005016661</v>
      </c>
      <c r="G172" s="15" t="s">
        <v>111</v>
      </c>
      <c r="H172" s="71">
        <v>14439276</v>
      </c>
      <c r="I172" s="71">
        <v>13712600</v>
      </c>
      <c r="J172" s="17">
        <f t="shared" si="0"/>
        <v>0.94967365399761039</v>
      </c>
      <c r="K172" s="15" t="s">
        <v>3</v>
      </c>
      <c r="L172" s="15" t="s">
        <v>2</v>
      </c>
      <c r="M172" s="15">
        <v>1</v>
      </c>
      <c r="N172" s="14" t="s">
        <v>1</v>
      </c>
    </row>
    <row r="173" spans="1:14" ht="126">
      <c r="A173" s="23" t="s">
        <v>250</v>
      </c>
      <c r="B173" s="65" t="s">
        <v>273</v>
      </c>
      <c r="C173" s="65" t="s">
        <v>271</v>
      </c>
      <c r="D173" s="140">
        <v>45246</v>
      </c>
      <c r="E173" s="65" t="s">
        <v>270</v>
      </c>
      <c r="F173" s="20">
        <v>7010005016661</v>
      </c>
      <c r="G173" s="15" t="s">
        <v>111</v>
      </c>
      <c r="H173" s="71">
        <v>5074125</v>
      </c>
      <c r="I173" s="71">
        <v>4928000</v>
      </c>
      <c r="J173" s="17">
        <f t="shared" si="0"/>
        <v>0.97120193136747712</v>
      </c>
      <c r="K173" s="15" t="s">
        <v>3</v>
      </c>
      <c r="L173" s="15" t="s">
        <v>2</v>
      </c>
      <c r="M173" s="15">
        <v>1</v>
      </c>
      <c r="N173" s="14" t="s">
        <v>1</v>
      </c>
    </row>
    <row r="174" spans="1:14" ht="126">
      <c r="A174" s="23" t="s">
        <v>250</v>
      </c>
      <c r="B174" s="65" t="s">
        <v>272</v>
      </c>
      <c r="C174" s="65" t="s">
        <v>271</v>
      </c>
      <c r="D174" s="140">
        <v>45285</v>
      </c>
      <c r="E174" s="65" t="s">
        <v>270</v>
      </c>
      <c r="F174" s="20">
        <v>7010005016661</v>
      </c>
      <c r="G174" s="15" t="s">
        <v>111</v>
      </c>
      <c r="H174" s="71">
        <v>3070205</v>
      </c>
      <c r="I174" s="71">
        <v>2897400</v>
      </c>
      <c r="J174" s="17">
        <f t="shared" si="0"/>
        <v>0.94371548479661782</v>
      </c>
      <c r="K174" s="15" t="s">
        <v>3</v>
      </c>
      <c r="L174" s="15" t="s">
        <v>2</v>
      </c>
      <c r="M174" s="15">
        <v>1</v>
      </c>
      <c r="N174" s="14" t="s">
        <v>1</v>
      </c>
    </row>
    <row r="175" spans="1:14" ht="144">
      <c r="A175" s="23" t="s">
        <v>250</v>
      </c>
      <c r="B175" s="65" t="s">
        <v>269</v>
      </c>
      <c r="C175" s="65" t="s">
        <v>268</v>
      </c>
      <c r="D175" s="140">
        <v>45244</v>
      </c>
      <c r="E175" s="65" t="s">
        <v>267</v>
      </c>
      <c r="F175" s="20">
        <v>2010005018547</v>
      </c>
      <c r="G175" s="15" t="s">
        <v>111</v>
      </c>
      <c r="H175" s="71">
        <v>40305760</v>
      </c>
      <c r="I175" s="71">
        <v>39380000</v>
      </c>
      <c r="J175" s="17">
        <f t="shared" si="0"/>
        <v>0.97703157067376967</v>
      </c>
      <c r="K175" s="15" t="s">
        <v>3</v>
      </c>
      <c r="L175" s="15" t="s">
        <v>2</v>
      </c>
      <c r="M175" s="15">
        <v>1</v>
      </c>
      <c r="N175" s="14" t="s">
        <v>1</v>
      </c>
    </row>
    <row r="176" spans="1:14" ht="144">
      <c r="A176" s="23" t="s">
        <v>250</v>
      </c>
      <c r="B176" s="65" t="s">
        <v>266</v>
      </c>
      <c r="C176" s="65" t="s">
        <v>265</v>
      </c>
      <c r="D176" s="140">
        <v>45264</v>
      </c>
      <c r="E176" s="65" t="s">
        <v>264</v>
      </c>
      <c r="F176" s="20">
        <v>2020005010305</v>
      </c>
      <c r="G176" s="15" t="s">
        <v>111</v>
      </c>
      <c r="H176" s="71">
        <v>7996154</v>
      </c>
      <c r="I176" s="71">
        <v>7601000</v>
      </c>
      <c r="J176" s="17">
        <f t="shared" si="0"/>
        <v>0.95058199229279472</v>
      </c>
      <c r="K176" s="15" t="s">
        <v>3</v>
      </c>
      <c r="L176" s="15" t="s">
        <v>2</v>
      </c>
      <c r="M176" s="15">
        <v>3</v>
      </c>
      <c r="N176" s="14" t="s">
        <v>1</v>
      </c>
    </row>
    <row r="177" spans="1:14" ht="126">
      <c r="A177" s="23" t="s">
        <v>250</v>
      </c>
      <c r="B177" s="65" t="s">
        <v>263</v>
      </c>
      <c r="C177" s="65" t="s">
        <v>260</v>
      </c>
      <c r="D177" s="140">
        <v>45204</v>
      </c>
      <c r="E177" s="65" t="s">
        <v>262</v>
      </c>
      <c r="F177" s="20">
        <v>5010405010596</v>
      </c>
      <c r="G177" s="15" t="s">
        <v>111</v>
      </c>
      <c r="H177" s="71">
        <v>5940000</v>
      </c>
      <c r="I177" s="71">
        <v>5830000</v>
      </c>
      <c r="J177" s="17">
        <f t="shared" si="0"/>
        <v>0.98148148148148151</v>
      </c>
      <c r="K177" s="15" t="s">
        <v>3</v>
      </c>
      <c r="L177" s="15" t="s">
        <v>2</v>
      </c>
      <c r="M177" s="15">
        <v>2</v>
      </c>
      <c r="N177" s="14" t="s">
        <v>1</v>
      </c>
    </row>
    <row r="178" spans="1:14" ht="126">
      <c r="A178" s="23" t="s">
        <v>250</v>
      </c>
      <c r="B178" s="65" t="s">
        <v>261</v>
      </c>
      <c r="C178" s="65" t="s">
        <v>260</v>
      </c>
      <c r="D178" s="140">
        <v>45244</v>
      </c>
      <c r="E178" s="65" t="s">
        <v>259</v>
      </c>
      <c r="F178" s="20">
        <v>5010405010596</v>
      </c>
      <c r="G178" s="15" t="s">
        <v>111</v>
      </c>
      <c r="H178" s="71">
        <v>4950000</v>
      </c>
      <c r="I178" s="71">
        <v>4950000</v>
      </c>
      <c r="J178" s="17">
        <f t="shared" si="0"/>
        <v>1</v>
      </c>
      <c r="K178" s="15" t="s">
        <v>3</v>
      </c>
      <c r="L178" s="15" t="s">
        <v>2</v>
      </c>
      <c r="M178" s="15">
        <v>1</v>
      </c>
      <c r="N178" s="14" t="s">
        <v>1</v>
      </c>
    </row>
    <row r="179" spans="1:14" ht="126">
      <c r="A179" s="23" t="s">
        <v>250</v>
      </c>
      <c r="B179" s="65" t="s">
        <v>258</v>
      </c>
      <c r="C179" s="65" t="s">
        <v>257</v>
      </c>
      <c r="D179" s="140">
        <v>45303</v>
      </c>
      <c r="E179" s="65" t="s">
        <v>256</v>
      </c>
      <c r="F179" s="20">
        <v>7010005016661</v>
      </c>
      <c r="G179" s="15" t="s">
        <v>111</v>
      </c>
      <c r="H179" s="71">
        <v>6965565</v>
      </c>
      <c r="I179" s="71">
        <v>6593400</v>
      </c>
      <c r="J179" s="17">
        <f t="shared" si="0"/>
        <v>0.94657073762142774</v>
      </c>
      <c r="K179" s="15" t="s">
        <v>3</v>
      </c>
      <c r="L179" s="15" t="s">
        <v>2</v>
      </c>
      <c r="M179" s="15">
        <v>1</v>
      </c>
      <c r="N179" s="14" t="s">
        <v>1</v>
      </c>
    </row>
    <row r="180" spans="1:14" ht="126">
      <c r="A180" s="23" t="s">
        <v>250</v>
      </c>
      <c r="B180" s="65" t="s">
        <v>255</v>
      </c>
      <c r="C180" s="65" t="s">
        <v>254</v>
      </c>
      <c r="D180" s="140">
        <v>45329</v>
      </c>
      <c r="E180" s="65" t="s">
        <v>253</v>
      </c>
      <c r="F180" s="20">
        <v>8010005003758</v>
      </c>
      <c r="G180" s="15" t="s">
        <v>111</v>
      </c>
      <c r="H180" s="71">
        <v>9001185</v>
      </c>
      <c r="I180" s="71">
        <v>8800000</v>
      </c>
      <c r="J180" s="17">
        <f t="shared" si="0"/>
        <v>0.9776490539856697</v>
      </c>
      <c r="K180" s="15" t="s">
        <v>9</v>
      </c>
      <c r="L180" s="15" t="s">
        <v>2</v>
      </c>
      <c r="M180" s="15">
        <v>2</v>
      </c>
      <c r="N180" s="14" t="s">
        <v>1</v>
      </c>
    </row>
    <row r="181" spans="1:14" ht="126">
      <c r="A181" s="23" t="s">
        <v>250</v>
      </c>
      <c r="B181" s="65" t="s">
        <v>252</v>
      </c>
      <c r="C181" s="65" t="s">
        <v>248</v>
      </c>
      <c r="D181" s="140">
        <v>45322</v>
      </c>
      <c r="E181" s="65" t="s">
        <v>251</v>
      </c>
      <c r="F181" s="20">
        <v>4010805001898</v>
      </c>
      <c r="G181" s="15" t="s">
        <v>111</v>
      </c>
      <c r="H181" s="71">
        <v>3247750</v>
      </c>
      <c r="I181" s="71">
        <v>3051125</v>
      </c>
      <c r="J181" s="17">
        <f t="shared" si="0"/>
        <v>0.93945808636748518</v>
      </c>
      <c r="K181" s="15" t="s">
        <v>9</v>
      </c>
      <c r="L181" s="15" t="s">
        <v>2</v>
      </c>
      <c r="M181" s="15">
        <v>1</v>
      </c>
      <c r="N181" s="14" t="s">
        <v>1</v>
      </c>
    </row>
    <row r="182" spans="1:14" ht="108">
      <c r="A182" s="23" t="s">
        <v>250</v>
      </c>
      <c r="B182" s="65" t="s">
        <v>249</v>
      </c>
      <c r="C182" s="65" t="s">
        <v>248</v>
      </c>
      <c r="D182" s="140">
        <v>45350</v>
      </c>
      <c r="E182" s="65" t="s">
        <v>247</v>
      </c>
      <c r="F182" s="20">
        <v>7010405010388</v>
      </c>
      <c r="G182" s="15" t="s">
        <v>111</v>
      </c>
      <c r="H182" s="71">
        <v>1980000</v>
      </c>
      <c r="I182" s="71">
        <v>1980000</v>
      </c>
      <c r="J182" s="17">
        <f t="shared" si="0"/>
        <v>1</v>
      </c>
      <c r="K182" s="15" t="s">
        <v>9</v>
      </c>
      <c r="L182" s="15" t="s">
        <v>2</v>
      </c>
      <c r="M182" s="15">
        <v>1</v>
      </c>
      <c r="N182" s="14" t="s">
        <v>1</v>
      </c>
    </row>
    <row r="183" spans="1:14" ht="144">
      <c r="A183" s="96" t="s">
        <v>182</v>
      </c>
      <c r="B183" s="137" t="s">
        <v>246</v>
      </c>
      <c r="C183" s="137" t="s">
        <v>245</v>
      </c>
      <c r="D183" s="139">
        <v>45022</v>
      </c>
      <c r="E183" s="137" t="s">
        <v>244</v>
      </c>
      <c r="F183" s="138">
        <v>8070005001095</v>
      </c>
      <c r="G183" s="137" t="s">
        <v>218</v>
      </c>
      <c r="H183" s="134" t="s">
        <v>1</v>
      </c>
      <c r="I183" s="136">
        <v>16885000</v>
      </c>
      <c r="J183" s="133" t="s">
        <v>1</v>
      </c>
      <c r="K183" s="135" t="s">
        <v>3</v>
      </c>
      <c r="L183" s="135" t="s">
        <v>2</v>
      </c>
      <c r="M183" s="135">
        <v>1</v>
      </c>
      <c r="N183" s="47" t="s">
        <v>1</v>
      </c>
    </row>
    <row r="184" spans="1:14" ht="162">
      <c r="A184" s="96" t="s">
        <v>182</v>
      </c>
      <c r="B184" s="137" t="s">
        <v>243</v>
      </c>
      <c r="C184" s="137" t="s">
        <v>180</v>
      </c>
      <c r="D184" s="139">
        <v>45077</v>
      </c>
      <c r="E184" s="137" t="s">
        <v>222</v>
      </c>
      <c r="F184" s="138">
        <v>8021005009182</v>
      </c>
      <c r="G184" s="137" t="s">
        <v>218</v>
      </c>
      <c r="H184" s="134" t="s">
        <v>1</v>
      </c>
      <c r="I184" s="136">
        <v>16071551</v>
      </c>
      <c r="J184" s="133" t="s">
        <v>1</v>
      </c>
      <c r="K184" s="135" t="s">
        <v>3</v>
      </c>
      <c r="L184" s="135" t="s">
        <v>2</v>
      </c>
      <c r="M184" s="135">
        <v>1</v>
      </c>
      <c r="N184" s="14" t="s">
        <v>1</v>
      </c>
    </row>
    <row r="185" spans="1:14" ht="162">
      <c r="A185" s="89" t="s">
        <v>182</v>
      </c>
      <c r="B185" s="31" t="s">
        <v>242</v>
      </c>
      <c r="C185" s="31" t="s">
        <v>241</v>
      </c>
      <c r="D185" s="131">
        <v>45026</v>
      </c>
      <c r="E185" s="31" t="s">
        <v>189</v>
      </c>
      <c r="F185" s="101">
        <v>8021005009182</v>
      </c>
      <c r="G185" s="31" t="s">
        <v>192</v>
      </c>
      <c r="H185" s="134" t="s">
        <v>1</v>
      </c>
      <c r="I185" s="27">
        <v>13596000</v>
      </c>
      <c r="J185" s="133" t="s">
        <v>1</v>
      </c>
      <c r="K185" s="97" t="s">
        <v>3</v>
      </c>
      <c r="L185" s="97" t="s">
        <v>2</v>
      </c>
      <c r="M185" s="97">
        <v>1</v>
      </c>
      <c r="N185" s="14" t="s">
        <v>1</v>
      </c>
    </row>
    <row r="186" spans="1:14" ht="162">
      <c r="A186" s="89" t="s">
        <v>182</v>
      </c>
      <c r="B186" s="31" t="s">
        <v>240</v>
      </c>
      <c r="C186" s="31" t="s">
        <v>180</v>
      </c>
      <c r="D186" s="131">
        <v>45026</v>
      </c>
      <c r="E186" s="31" t="s">
        <v>239</v>
      </c>
      <c r="F186" s="101">
        <v>7013305001886</v>
      </c>
      <c r="G186" s="31" t="s">
        <v>192</v>
      </c>
      <c r="H186" s="134" t="s">
        <v>1</v>
      </c>
      <c r="I186" s="27">
        <v>11165000</v>
      </c>
      <c r="J186" s="133" t="s">
        <v>1</v>
      </c>
      <c r="K186" s="97" t="s">
        <v>3</v>
      </c>
      <c r="L186" s="97" t="s">
        <v>2</v>
      </c>
      <c r="M186" s="97">
        <v>1</v>
      </c>
      <c r="N186" s="14" t="s">
        <v>1</v>
      </c>
    </row>
    <row r="187" spans="1:14" ht="162">
      <c r="A187" s="89" t="s">
        <v>182</v>
      </c>
      <c r="B187" s="31" t="s">
        <v>238</v>
      </c>
      <c r="C187" s="31" t="s">
        <v>223</v>
      </c>
      <c r="D187" s="131">
        <v>45147</v>
      </c>
      <c r="E187" s="31" t="s">
        <v>230</v>
      </c>
      <c r="F187" s="101">
        <v>6011105004508</v>
      </c>
      <c r="G187" s="31" t="s">
        <v>229</v>
      </c>
      <c r="H187" s="130" t="s">
        <v>1</v>
      </c>
      <c r="I187" s="27">
        <v>20944000</v>
      </c>
      <c r="J187" s="129" t="s">
        <v>1</v>
      </c>
      <c r="K187" s="97" t="s">
        <v>9</v>
      </c>
      <c r="L187" s="97" t="s">
        <v>2</v>
      </c>
      <c r="M187" s="97">
        <v>1</v>
      </c>
      <c r="N187" s="14" t="s">
        <v>1</v>
      </c>
    </row>
    <row r="188" spans="1:14" ht="162">
      <c r="A188" s="89" t="s">
        <v>182</v>
      </c>
      <c r="B188" s="31" t="s">
        <v>237</v>
      </c>
      <c r="C188" s="31" t="s">
        <v>180</v>
      </c>
      <c r="D188" s="131">
        <v>45029</v>
      </c>
      <c r="E188" s="31" t="s">
        <v>236</v>
      </c>
      <c r="F188" s="101">
        <v>7010005003668</v>
      </c>
      <c r="G188" s="31" t="s">
        <v>229</v>
      </c>
      <c r="H188" s="134" t="s">
        <v>1</v>
      </c>
      <c r="I188" s="27">
        <v>39490000</v>
      </c>
      <c r="J188" s="133" t="s">
        <v>1</v>
      </c>
      <c r="K188" s="97" t="s">
        <v>9</v>
      </c>
      <c r="L188" s="97" t="s">
        <v>2</v>
      </c>
      <c r="M188" s="97">
        <v>1</v>
      </c>
      <c r="N188" s="14" t="s">
        <v>1</v>
      </c>
    </row>
    <row r="189" spans="1:14" ht="180">
      <c r="A189" s="89" t="s">
        <v>182</v>
      </c>
      <c r="B189" s="31" t="s">
        <v>235</v>
      </c>
      <c r="C189" s="31" t="s">
        <v>234</v>
      </c>
      <c r="D189" s="131">
        <v>45056</v>
      </c>
      <c r="E189" s="31" t="s">
        <v>210</v>
      </c>
      <c r="F189" s="101">
        <v>8021005009182</v>
      </c>
      <c r="G189" s="31" t="s">
        <v>229</v>
      </c>
      <c r="H189" s="134" t="s">
        <v>1</v>
      </c>
      <c r="I189" s="27">
        <v>42408825</v>
      </c>
      <c r="J189" s="133" t="s">
        <v>1</v>
      </c>
      <c r="K189" s="97" t="s">
        <v>3</v>
      </c>
      <c r="L189" s="97" t="s">
        <v>2</v>
      </c>
      <c r="M189" s="97">
        <v>1</v>
      </c>
      <c r="N189" s="14" t="s">
        <v>1</v>
      </c>
    </row>
    <row r="190" spans="1:14" ht="162">
      <c r="A190" s="89" t="s">
        <v>182</v>
      </c>
      <c r="B190" s="31" t="s">
        <v>233</v>
      </c>
      <c r="C190" s="31" t="s">
        <v>223</v>
      </c>
      <c r="D190" s="131">
        <v>45181</v>
      </c>
      <c r="E190" s="31" t="s">
        <v>232</v>
      </c>
      <c r="F190" s="101">
        <v>5010005013660</v>
      </c>
      <c r="G190" s="31" t="s">
        <v>229</v>
      </c>
      <c r="H190" s="134" t="s">
        <v>1</v>
      </c>
      <c r="I190" s="27">
        <v>11550000</v>
      </c>
      <c r="J190" s="133" t="s">
        <v>1</v>
      </c>
      <c r="K190" s="97" t="s">
        <v>3</v>
      </c>
      <c r="L190" s="97" t="s">
        <v>2</v>
      </c>
      <c r="M190" s="97">
        <v>1</v>
      </c>
      <c r="N190" s="14" t="s">
        <v>1</v>
      </c>
    </row>
    <row r="191" spans="1:14" ht="162">
      <c r="A191" s="89" t="s">
        <v>182</v>
      </c>
      <c r="B191" s="31" t="s">
        <v>231</v>
      </c>
      <c r="C191" s="31" t="s">
        <v>180</v>
      </c>
      <c r="D191" s="131">
        <v>45033</v>
      </c>
      <c r="E191" s="31" t="s">
        <v>230</v>
      </c>
      <c r="F191" s="101">
        <v>6011105004508</v>
      </c>
      <c r="G191" s="31" t="s">
        <v>229</v>
      </c>
      <c r="H191" s="134" t="s">
        <v>1</v>
      </c>
      <c r="I191" s="27">
        <v>15950000</v>
      </c>
      <c r="J191" s="133" t="s">
        <v>1</v>
      </c>
      <c r="K191" s="97" t="s">
        <v>9</v>
      </c>
      <c r="L191" s="97" t="s">
        <v>2</v>
      </c>
      <c r="M191" s="97">
        <v>1</v>
      </c>
      <c r="N191" s="14" t="s">
        <v>1</v>
      </c>
    </row>
    <row r="192" spans="1:14" ht="162">
      <c r="A192" s="89" t="s">
        <v>182</v>
      </c>
      <c r="B192" s="31" t="s">
        <v>228</v>
      </c>
      <c r="C192" s="31" t="s">
        <v>180</v>
      </c>
      <c r="D192" s="131">
        <v>45019</v>
      </c>
      <c r="E192" s="31" t="s">
        <v>222</v>
      </c>
      <c r="F192" s="101">
        <v>8021005009182</v>
      </c>
      <c r="G192" s="31" t="s">
        <v>192</v>
      </c>
      <c r="H192" s="130" t="s">
        <v>1</v>
      </c>
      <c r="I192" s="27">
        <v>14500000</v>
      </c>
      <c r="J192" s="129" t="s">
        <v>1</v>
      </c>
      <c r="K192" s="97" t="s">
        <v>3</v>
      </c>
      <c r="L192" s="97" t="s">
        <v>2</v>
      </c>
      <c r="M192" s="97">
        <v>1</v>
      </c>
      <c r="N192" s="14" t="s">
        <v>1</v>
      </c>
    </row>
    <row r="193" spans="1:14" ht="162">
      <c r="A193" s="89" t="s">
        <v>182</v>
      </c>
      <c r="B193" s="31" t="s">
        <v>227</v>
      </c>
      <c r="C193" s="31" t="s">
        <v>180</v>
      </c>
      <c r="D193" s="131">
        <v>45021</v>
      </c>
      <c r="E193" s="31" t="s">
        <v>203</v>
      </c>
      <c r="F193" s="101">
        <v>2010005018786</v>
      </c>
      <c r="G193" s="31" t="s">
        <v>192</v>
      </c>
      <c r="H193" s="130" t="s">
        <v>1</v>
      </c>
      <c r="I193" s="27">
        <v>19800000</v>
      </c>
      <c r="J193" s="129" t="s">
        <v>1</v>
      </c>
      <c r="K193" s="97" t="s">
        <v>3</v>
      </c>
      <c r="L193" s="97" t="s">
        <v>2</v>
      </c>
      <c r="M193" s="97">
        <v>1</v>
      </c>
      <c r="N193" s="14" t="s">
        <v>1</v>
      </c>
    </row>
    <row r="194" spans="1:14" ht="162">
      <c r="A194" s="89" t="s">
        <v>182</v>
      </c>
      <c r="B194" s="31" t="s">
        <v>226</v>
      </c>
      <c r="C194" s="31" t="s">
        <v>223</v>
      </c>
      <c r="D194" s="131">
        <v>45202</v>
      </c>
      <c r="E194" s="31" t="s">
        <v>225</v>
      </c>
      <c r="F194" s="101">
        <v>4010005004660</v>
      </c>
      <c r="G194" s="31" t="s">
        <v>218</v>
      </c>
      <c r="H194" s="130" t="s">
        <v>1</v>
      </c>
      <c r="I194" s="27">
        <v>12492700</v>
      </c>
      <c r="J194" s="129" t="s">
        <v>1</v>
      </c>
      <c r="K194" s="97" t="s">
        <v>3</v>
      </c>
      <c r="L194" s="97" t="s">
        <v>2</v>
      </c>
      <c r="M194" s="97">
        <v>1</v>
      </c>
      <c r="N194" s="14" t="s">
        <v>1</v>
      </c>
    </row>
    <row r="195" spans="1:14" ht="162">
      <c r="A195" s="89" t="s">
        <v>182</v>
      </c>
      <c r="B195" s="31" t="s">
        <v>224</v>
      </c>
      <c r="C195" s="31" t="s">
        <v>223</v>
      </c>
      <c r="D195" s="131">
        <v>45195</v>
      </c>
      <c r="E195" s="31" t="s">
        <v>222</v>
      </c>
      <c r="F195" s="101">
        <v>8021005009182</v>
      </c>
      <c r="G195" s="31" t="s">
        <v>192</v>
      </c>
      <c r="H195" s="130" t="s">
        <v>1</v>
      </c>
      <c r="I195" s="27">
        <v>32600000</v>
      </c>
      <c r="J195" s="129" t="s">
        <v>1</v>
      </c>
      <c r="K195" s="97" t="s">
        <v>3</v>
      </c>
      <c r="L195" s="97" t="s">
        <v>2</v>
      </c>
      <c r="M195" s="97">
        <v>1</v>
      </c>
      <c r="N195" s="14" t="s">
        <v>1</v>
      </c>
    </row>
    <row r="196" spans="1:14" ht="144">
      <c r="A196" s="89" t="s">
        <v>182</v>
      </c>
      <c r="B196" s="31" t="s">
        <v>221</v>
      </c>
      <c r="C196" s="31" t="s">
        <v>184</v>
      </c>
      <c r="D196" s="131">
        <v>45019</v>
      </c>
      <c r="E196" s="31" t="s">
        <v>189</v>
      </c>
      <c r="F196" s="101">
        <v>8021005009182</v>
      </c>
      <c r="G196" s="31" t="s">
        <v>192</v>
      </c>
      <c r="H196" s="130" t="s">
        <v>1</v>
      </c>
      <c r="I196" s="27">
        <v>56900000</v>
      </c>
      <c r="J196" s="129" t="s">
        <v>1</v>
      </c>
      <c r="K196" s="97" t="s">
        <v>3</v>
      </c>
      <c r="L196" s="97" t="s">
        <v>2</v>
      </c>
      <c r="M196" s="97">
        <v>1</v>
      </c>
      <c r="N196" s="14" t="s">
        <v>1</v>
      </c>
    </row>
    <row r="197" spans="1:14" ht="162">
      <c r="A197" s="89" t="s">
        <v>182</v>
      </c>
      <c r="B197" s="31" t="s">
        <v>220</v>
      </c>
      <c r="C197" s="31" t="s">
        <v>180</v>
      </c>
      <c r="D197" s="131">
        <v>45019</v>
      </c>
      <c r="E197" s="31" t="s">
        <v>189</v>
      </c>
      <c r="F197" s="101">
        <v>8021005009182</v>
      </c>
      <c r="G197" s="31" t="s">
        <v>192</v>
      </c>
      <c r="H197" s="130" t="s">
        <v>1</v>
      </c>
      <c r="I197" s="27">
        <v>14301232</v>
      </c>
      <c r="J197" s="129" t="s">
        <v>1</v>
      </c>
      <c r="K197" s="97" t="s">
        <v>3</v>
      </c>
      <c r="L197" s="97" t="s">
        <v>2</v>
      </c>
      <c r="M197" s="97">
        <v>1</v>
      </c>
      <c r="N197" s="14" t="s">
        <v>1</v>
      </c>
    </row>
    <row r="198" spans="1:14" ht="162">
      <c r="A198" s="89" t="s">
        <v>182</v>
      </c>
      <c r="B198" s="31" t="s">
        <v>219</v>
      </c>
      <c r="C198" s="31" t="s">
        <v>180</v>
      </c>
      <c r="D198" s="131">
        <v>45100</v>
      </c>
      <c r="E198" s="31" t="s">
        <v>210</v>
      </c>
      <c r="F198" s="101">
        <v>8021005009182</v>
      </c>
      <c r="G198" s="31" t="s">
        <v>218</v>
      </c>
      <c r="H198" s="130" t="s">
        <v>1</v>
      </c>
      <c r="I198" s="27">
        <v>27136000</v>
      </c>
      <c r="J198" s="129" t="s">
        <v>1</v>
      </c>
      <c r="K198" s="97" t="s">
        <v>3</v>
      </c>
      <c r="L198" s="97" t="s">
        <v>2</v>
      </c>
      <c r="M198" s="97">
        <v>1</v>
      </c>
      <c r="N198" s="14" t="s">
        <v>1</v>
      </c>
    </row>
    <row r="199" spans="1:14" ht="162">
      <c r="A199" s="89" t="s">
        <v>182</v>
      </c>
      <c r="B199" s="31" t="s">
        <v>217</v>
      </c>
      <c r="C199" s="31" t="s">
        <v>180</v>
      </c>
      <c r="D199" s="131">
        <v>45019</v>
      </c>
      <c r="E199" s="31" t="s">
        <v>199</v>
      </c>
      <c r="F199" s="101">
        <v>8021005009182</v>
      </c>
      <c r="G199" s="31" t="s">
        <v>192</v>
      </c>
      <c r="H199" s="130" t="s">
        <v>1</v>
      </c>
      <c r="I199" s="27">
        <v>14600000</v>
      </c>
      <c r="J199" s="129" t="s">
        <v>1</v>
      </c>
      <c r="K199" s="97" t="s">
        <v>3</v>
      </c>
      <c r="L199" s="97" t="s">
        <v>2</v>
      </c>
      <c r="M199" s="97">
        <v>1</v>
      </c>
      <c r="N199" s="14" t="s">
        <v>1</v>
      </c>
    </row>
    <row r="200" spans="1:14" ht="144">
      <c r="A200" s="89" t="s">
        <v>182</v>
      </c>
      <c r="B200" s="31" t="s">
        <v>216</v>
      </c>
      <c r="C200" s="31" t="s">
        <v>184</v>
      </c>
      <c r="D200" s="131">
        <v>45065</v>
      </c>
      <c r="E200" s="31" t="s">
        <v>212</v>
      </c>
      <c r="F200" s="101">
        <v>9120005012202</v>
      </c>
      <c r="G200" s="31" t="s">
        <v>192</v>
      </c>
      <c r="H200" s="130" t="s">
        <v>1</v>
      </c>
      <c r="I200" s="27">
        <v>8782701</v>
      </c>
      <c r="J200" s="129" t="s">
        <v>1</v>
      </c>
      <c r="K200" s="97" t="s">
        <v>3</v>
      </c>
      <c r="L200" s="97" t="s">
        <v>2</v>
      </c>
      <c r="M200" s="97">
        <v>1</v>
      </c>
      <c r="N200" s="14" t="s">
        <v>1</v>
      </c>
    </row>
    <row r="201" spans="1:14" ht="144">
      <c r="A201" s="89" t="s">
        <v>182</v>
      </c>
      <c r="B201" s="31" t="s">
        <v>215</v>
      </c>
      <c r="C201" s="31" t="s">
        <v>184</v>
      </c>
      <c r="D201" s="131">
        <v>45044</v>
      </c>
      <c r="E201" s="31" t="s">
        <v>189</v>
      </c>
      <c r="F201" s="101">
        <v>8021005009182</v>
      </c>
      <c r="G201" s="31" t="s">
        <v>192</v>
      </c>
      <c r="H201" s="130" t="s">
        <v>1</v>
      </c>
      <c r="I201" s="27">
        <v>85000000</v>
      </c>
      <c r="J201" s="129" t="s">
        <v>1</v>
      </c>
      <c r="K201" s="97" t="s">
        <v>3</v>
      </c>
      <c r="L201" s="97" t="s">
        <v>2</v>
      </c>
      <c r="M201" s="97">
        <v>1</v>
      </c>
      <c r="N201" s="14" t="s">
        <v>1</v>
      </c>
    </row>
    <row r="202" spans="1:14" ht="162">
      <c r="A202" s="89" t="s">
        <v>182</v>
      </c>
      <c r="B202" s="31" t="s">
        <v>214</v>
      </c>
      <c r="C202" s="31" t="s">
        <v>184</v>
      </c>
      <c r="D202" s="131">
        <v>45033</v>
      </c>
      <c r="E202" s="31" t="s">
        <v>210</v>
      </c>
      <c r="F202" s="101">
        <v>8021005009182</v>
      </c>
      <c r="G202" s="31" t="s">
        <v>192</v>
      </c>
      <c r="H202" s="130" t="s">
        <v>1</v>
      </c>
      <c r="I202" s="27">
        <v>194490106</v>
      </c>
      <c r="J202" s="129" t="s">
        <v>1</v>
      </c>
      <c r="K202" s="97" t="s">
        <v>3</v>
      </c>
      <c r="L202" s="97" t="s">
        <v>2</v>
      </c>
      <c r="M202" s="97">
        <v>1</v>
      </c>
      <c r="N202" s="14" t="s">
        <v>1</v>
      </c>
    </row>
    <row r="203" spans="1:14" ht="144">
      <c r="A203" s="89" t="s">
        <v>182</v>
      </c>
      <c r="B203" s="31" t="s">
        <v>213</v>
      </c>
      <c r="C203" s="31" t="s">
        <v>184</v>
      </c>
      <c r="D203" s="131">
        <v>45019</v>
      </c>
      <c r="E203" s="31" t="s">
        <v>212</v>
      </c>
      <c r="F203" s="101">
        <v>9120005012202</v>
      </c>
      <c r="G203" s="31" t="s">
        <v>192</v>
      </c>
      <c r="H203" s="130" t="s">
        <v>1</v>
      </c>
      <c r="I203" s="27">
        <v>27960472</v>
      </c>
      <c r="J203" s="129" t="s">
        <v>1</v>
      </c>
      <c r="K203" s="97" t="s">
        <v>3</v>
      </c>
      <c r="L203" s="97" t="s">
        <v>2</v>
      </c>
      <c r="M203" s="97">
        <v>1</v>
      </c>
      <c r="N203" s="14" t="s">
        <v>1</v>
      </c>
    </row>
    <row r="204" spans="1:14" ht="144">
      <c r="A204" s="89" t="s">
        <v>182</v>
      </c>
      <c r="B204" s="31" t="s">
        <v>211</v>
      </c>
      <c r="C204" s="31" t="s">
        <v>184</v>
      </c>
      <c r="D204" s="131">
        <v>45019</v>
      </c>
      <c r="E204" s="31" t="s">
        <v>210</v>
      </c>
      <c r="F204" s="101">
        <v>8021005009182</v>
      </c>
      <c r="G204" s="31" t="s">
        <v>192</v>
      </c>
      <c r="H204" s="130" t="s">
        <v>1</v>
      </c>
      <c r="I204" s="27">
        <v>67671083</v>
      </c>
      <c r="J204" s="129" t="s">
        <v>1</v>
      </c>
      <c r="K204" s="97" t="s">
        <v>3</v>
      </c>
      <c r="L204" s="97" t="s">
        <v>2</v>
      </c>
      <c r="M204" s="97">
        <v>1</v>
      </c>
      <c r="N204" s="14" t="s">
        <v>1</v>
      </c>
    </row>
    <row r="205" spans="1:14" ht="216">
      <c r="A205" s="89" t="s">
        <v>182</v>
      </c>
      <c r="B205" s="31" t="s">
        <v>209</v>
      </c>
      <c r="C205" s="31" t="s">
        <v>184</v>
      </c>
      <c r="D205" s="131">
        <v>45019</v>
      </c>
      <c r="E205" s="31" t="s">
        <v>208</v>
      </c>
      <c r="F205" s="101">
        <v>9120005012202</v>
      </c>
      <c r="G205" s="31" t="s">
        <v>192</v>
      </c>
      <c r="H205" s="130" t="s">
        <v>1</v>
      </c>
      <c r="I205" s="132">
        <v>127280115</v>
      </c>
      <c r="J205" s="129" t="s">
        <v>1</v>
      </c>
      <c r="K205" s="97" t="s">
        <v>3</v>
      </c>
      <c r="L205" s="97" t="s">
        <v>2</v>
      </c>
      <c r="M205" s="97">
        <v>1</v>
      </c>
      <c r="N205" s="14" t="s">
        <v>1</v>
      </c>
    </row>
    <row r="206" spans="1:14" ht="162">
      <c r="A206" s="89" t="s">
        <v>182</v>
      </c>
      <c r="B206" s="31" t="s">
        <v>207</v>
      </c>
      <c r="C206" s="31" t="s">
        <v>180</v>
      </c>
      <c r="D206" s="131">
        <v>45020</v>
      </c>
      <c r="E206" s="31" t="s">
        <v>203</v>
      </c>
      <c r="F206" s="101">
        <v>2010005018786</v>
      </c>
      <c r="G206" s="31" t="s">
        <v>192</v>
      </c>
      <c r="H206" s="130" t="s">
        <v>1</v>
      </c>
      <c r="I206" s="27">
        <v>93500000</v>
      </c>
      <c r="J206" s="129" t="s">
        <v>1</v>
      </c>
      <c r="K206" s="97" t="s">
        <v>3</v>
      </c>
      <c r="L206" s="97" t="s">
        <v>2</v>
      </c>
      <c r="M206" s="97">
        <v>1</v>
      </c>
      <c r="N206" s="14" t="s">
        <v>1</v>
      </c>
    </row>
    <row r="207" spans="1:14" ht="162">
      <c r="A207" s="89" t="s">
        <v>182</v>
      </c>
      <c r="B207" s="31" t="s">
        <v>206</v>
      </c>
      <c r="C207" s="31" t="s">
        <v>180</v>
      </c>
      <c r="D207" s="131">
        <v>45264</v>
      </c>
      <c r="E207" s="31" t="s">
        <v>205</v>
      </c>
      <c r="F207" s="101">
        <v>2010005018786</v>
      </c>
      <c r="G207" s="31" t="s">
        <v>192</v>
      </c>
      <c r="H207" s="130" t="s">
        <v>1</v>
      </c>
      <c r="I207" s="27">
        <v>30382000</v>
      </c>
      <c r="J207" s="129" t="s">
        <v>1</v>
      </c>
      <c r="K207" s="97" t="s">
        <v>3</v>
      </c>
      <c r="L207" s="97" t="s">
        <v>2</v>
      </c>
      <c r="M207" s="97">
        <v>1</v>
      </c>
      <c r="N207" s="14" t="s">
        <v>1</v>
      </c>
    </row>
    <row r="208" spans="1:14" ht="162">
      <c r="A208" s="89" t="s">
        <v>182</v>
      </c>
      <c r="B208" s="31" t="s">
        <v>204</v>
      </c>
      <c r="C208" s="31" t="s">
        <v>180</v>
      </c>
      <c r="D208" s="131">
        <v>45033</v>
      </c>
      <c r="E208" s="31" t="s">
        <v>203</v>
      </c>
      <c r="F208" s="101">
        <v>2010005018786</v>
      </c>
      <c r="G208" s="31" t="s">
        <v>192</v>
      </c>
      <c r="H208" s="130" t="s">
        <v>1</v>
      </c>
      <c r="I208" s="27">
        <v>14487000</v>
      </c>
      <c r="J208" s="129" t="s">
        <v>1</v>
      </c>
      <c r="K208" s="97" t="s">
        <v>3</v>
      </c>
      <c r="L208" s="97" t="s">
        <v>2</v>
      </c>
      <c r="M208" s="97">
        <v>1</v>
      </c>
      <c r="N208" s="14" t="s">
        <v>1</v>
      </c>
    </row>
    <row r="209" spans="1:14" ht="162">
      <c r="A209" s="89" t="s">
        <v>182</v>
      </c>
      <c r="B209" s="31" t="s">
        <v>202</v>
      </c>
      <c r="C209" s="31" t="s">
        <v>180</v>
      </c>
      <c r="D209" s="131">
        <v>45034</v>
      </c>
      <c r="E209" s="31" t="s">
        <v>201</v>
      </c>
      <c r="F209" s="101">
        <v>8010605002531</v>
      </c>
      <c r="G209" s="31" t="s">
        <v>192</v>
      </c>
      <c r="H209" s="130" t="s">
        <v>1</v>
      </c>
      <c r="I209" s="27">
        <v>11990000</v>
      </c>
      <c r="J209" s="129" t="s">
        <v>1</v>
      </c>
      <c r="K209" s="97" t="s">
        <v>3</v>
      </c>
      <c r="L209" s="97" t="s">
        <v>2</v>
      </c>
      <c r="M209" s="97">
        <v>1</v>
      </c>
      <c r="N209" s="14" t="s">
        <v>1</v>
      </c>
    </row>
    <row r="210" spans="1:14" ht="162">
      <c r="A210" s="89" t="s">
        <v>182</v>
      </c>
      <c r="B210" s="31" t="s">
        <v>200</v>
      </c>
      <c r="C210" s="31" t="s">
        <v>180</v>
      </c>
      <c r="D210" s="131">
        <v>45019</v>
      </c>
      <c r="E210" s="31" t="s">
        <v>199</v>
      </c>
      <c r="F210" s="101">
        <v>8021005009182</v>
      </c>
      <c r="G210" s="31" t="s">
        <v>192</v>
      </c>
      <c r="H210" s="130" t="s">
        <v>1</v>
      </c>
      <c r="I210" s="27">
        <v>50500000</v>
      </c>
      <c r="J210" s="129" t="s">
        <v>1</v>
      </c>
      <c r="K210" s="97" t="s">
        <v>3</v>
      </c>
      <c r="L210" s="97" t="s">
        <v>2</v>
      </c>
      <c r="M210" s="97">
        <v>1</v>
      </c>
      <c r="N210" s="14" t="s">
        <v>1</v>
      </c>
    </row>
    <row r="211" spans="1:14" ht="162">
      <c r="A211" s="89" t="s">
        <v>182</v>
      </c>
      <c r="B211" s="31" t="s">
        <v>198</v>
      </c>
      <c r="C211" s="31" t="s">
        <v>180</v>
      </c>
      <c r="D211" s="131">
        <v>45019</v>
      </c>
      <c r="E211" s="31" t="s">
        <v>179</v>
      </c>
      <c r="F211" s="101">
        <v>9010605002464</v>
      </c>
      <c r="G211" s="31" t="s">
        <v>192</v>
      </c>
      <c r="H211" s="130" t="s">
        <v>1</v>
      </c>
      <c r="I211" s="27">
        <v>74056818</v>
      </c>
      <c r="J211" s="129" t="s">
        <v>1</v>
      </c>
      <c r="K211" s="97" t="s">
        <v>3</v>
      </c>
      <c r="L211" s="97" t="s">
        <v>2</v>
      </c>
      <c r="M211" s="97">
        <v>1</v>
      </c>
      <c r="N211" s="14" t="s">
        <v>1</v>
      </c>
    </row>
    <row r="212" spans="1:14" ht="162">
      <c r="A212" s="89" t="s">
        <v>182</v>
      </c>
      <c r="B212" s="31" t="s">
        <v>197</v>
      </c>
      <c r="C212" s="31" t="s">
        <v>194</v>
      </c>
      <c r="D212" s="131">
        <v>45019</v>
      </c>
      <c r="E212" s="31" t="s">
        <v>193</v>
      </c>
      <c r="F212" s="101">
        <v>1010405009411</v>
      </c>
      <c r="G212" s="31" t="s">
        <v>192</v>
      </c>
      <c r="H212" s="130" t="s">
        <v>1</v>
      </c>
      <c r="I212" s="27">
        <v>68097700</v>
      </c>
      <c r="J212" s="129" t="s">
        <v>1</v>
      </c>
      <c r="K212" s="97" t="s">
        <v>3</v>
      </c>
      <c r="L212" s="97" t="s">
        <v>2</v>
      </c>
      <c r="M212" s="97">
        <v>1</v>
      </c>
      <c r="N212" s="14" t="s">
        <v>1</v>
      </c>
    </row>
    <row r="213" spans="1:14" ht="198">
      <c r="A213" s="89" t="s">
        <v>182</v>
      </c>
      <c r="B213" s="31" t="s">
        <v>196</v>
      </c>
      <c r="C213" s="31" t="s">
        <v>194</v>
      </c>
      <c r="D213" s="131">
        <v>45019</v>
      </c>
      <c r="E213" s="31" t="s">
        <v>193</v>
      </c>
      <c r="F213" s="101">
        <v>1010405009411</v>
      </c>
      <c r="G213" s="31" t="s">
        <v>192</v>
      </c>
      <c r="H213" s="130" t="s">
        <v>1</v>
      </c>
      <c r="I213" s="27">
        <v>309443967</v>
      </c>
      <c r="J213" s="129" t="s">
        <v>1</v>
      </c>
      <c r="K213" s="97" t="s">
        <v>3</v>
      </c>
      <c r="L213" s="97" t="s">
        <v>2</v>
      </c>
      <c r="M213" s="97">
        <v>1</v>
      </c>
      <c r="N213" s="14" t="s">
        <v>1</v>
      </c>
    </row>
    <row r="214" spans="1:14" ht="162">
      <c r="A214" s="89" t="s">
        <v>182</v>
      </c>
      <c r="B214" s="31" t="s">
        <v>195</v>
      </c>
      <c r="C214" s="31" t="s">
        <v>194</v>
      </c>
      <c r="D214" s="131">
        <v>45019</v>
      </c>
      <c r="E214" s="31" t="s">
        <v>193</v>
      </c>
      <c r="F214" s="101">
        <v>1010405009411</v>
      </c>
      <c r="G214" s="31" t="s">
        <v>192</v>
      </c>
      <c r="H214" s="130" t="s">
        <v>1</v>
      </c>
      <c r="I214" s="27">
        <v>135108600</v>
      </c>
      <c r="J214" s="129" t="s">
        <v>1</v>
      </c>
      <c r="K214" s="97" t="s">
        <v>3</v>
      </c>
      <c r="L214" s="97" t="s">
        <v>2</v>
      </c>
      <c r="M214" s="97">
        <v>1</v>
      </c>
      <c r="N214" s="14" t="s">
        <v>1</v>
      </c>
    </row>
    <row r="215" spans="1:14" ht="162">
      <c r="A215" s="89" t="s">
        <v>182</v>
      </c>
      <c r="B215" s="31" t="s">
        <v>191</v>
      </c>
      <c r="C215" s="31" t="s">
        <v>190</v>
      </c>
      <c r="D215" s="131">
        <v>45201</v>
      </c>
      <c r="E215" s="31" t="s">
        <v>189</v>
      </c>
      <c r="F215" s="101">
        <v>8021005009182</v>
      </c>
      <c r="G215" s="31" t="s">
        <v>178</v>
      </c>
      <c r="H215" s="130" t="s">
        <v>1</v>
      </c>
      <c r="I215" s="27">
        <v>17000000</v>
      </c>
      <c r="J215" s="129" t="s">
        <v>1</v>
      </c>
      <c r="K215" s="97" t="s">
        <v>3</v>
      </c>
      <c r="L215" s="97" t="s">
        <v>2</v>
      </c>
      <c r="M215" s="97">
        <v>1</v>
      </c>
      <c r="N215" s="14" t="s">
        <v>1</v>
      </c>
    </row>
    <row r="216" spans="1:14" ht="162">
      <c r="A216" s="89" t="s">
        <v>182</v>
      </c>
      <c r="B216" s="31" t="s">
        <v>188</v>
      </c>
      <c r="C216" s="31" t="s">
        <v>187</v>
      </c>
      <c r="D216" s="131">
        <v>45348</v>
      </c>
      <c r="E216" s="31" t="s">
        <v>183</v>
      </c>
      <c r="F216" s="101">
        <v>8021005009182</v>
      </c>
      <c r="G216" s="31" t="s">
        <v>186</v>
      </c>
      <c r="H216" s="130" t="s">
        <v>1</v>
      </c>
      <c r="I216" s="27">
        <v>21610140</v>
      </c>
      <c r="J216" s="129" t="s">
        <v>1</v>
      </c>
      <c r="K216" s="97" t="s">
        <v>3</v>
      </c>
      <c r="L216" s="97" t="s">
        <v>2</v>
      </c>
      <c r="M216" s="97">
        <v>1</v>
      </c>
      <c r="N216" s="14" t="s">
        <v>1</v>
      </c>
    </row>
    <row r="217" spans="1:14" ht="144">
      <c r="A217" s="89" t="s">
        <v>182</v>
      </c>
      <c r="B217" s="31" t="s">
        <v>185</v>
      </c>
      <c r="C217" s="31" t="s">
        <v>184</v>
      </c>
      <c r="D217" s="131">
        <v>45036</v>
      </c>
      <c r="E217" s="31" t="s">
        <v>183</v>
      </c>
      <c r="F217" s="101">
        <v>8021005009182</v>
      </c>
      <c r="G217" s="31" t="s">
        <v>178</v>
      </c>
      <c r="H217" s="130" t="s">
        <v>1</v>
      </c>
      <c r="I217" s="27">
        <v>57990000</v>
      </c>
      <c r="J217" s="129" t="s">
        <v>1</v>
      </c>
      <c r="K217" s="97" t="s">
        <v>3</v>
      </c>
      <c r="L217" s="97" t="s">
        <v>2</v>
      </c>
      <c r="M217" s="97">
        <v>1</v>
      </c>
      <c r="N217" s="14" t="s">
        <v>1</v>
      </c>
    </row>
    <row r="218" spans="1:14" ht="162">
      <c r="A218" s="89" t="s">
        <v>182</v>
      </c>
      <c r="B218" s="31" t="s">
        <v>181</v>
      </c>
      <c r="C218" s="31" t="s">
        <v>180</v>
      </c>
      <c r="D218" s="131">
        <v>45033</v>
      </c>
      <c r="E218" s="31" t="s">
        <v>179</v>
      </c>
      <c r="F218" s="101">
        <v>9010605002464</v>
      </c>
      <c r="G218" s="31" t="s">
        <v>178</v>
      </c>
      <c r="H218" s="130" t="s">
        <v>1</v>
      </c>
      <c r="I218" s="27">
        <v>55000000</v>
      </c>
      <c r="J218" s="129" t="s">
        <v>1</v>
      </c>
      <c r="K218" s="97" t="s">
        <v>3</v>
      </c>
      <c r="L218" s="97" t="s">
        <v>2</v>
      </c>
      <c r="M218" s="97">
        <v>1</v>
      </c>
      <c r="N218" s="14" t="s">
        <v>1</v>
      </c>
    </row>
    <row r="219" spans="1:14" ht="198">
      <c r="A219" s="128" t="s">
        <v>170</v>
      </c>
      <c r="B219" s="125" t="s">
        <v>177</v>
      </c>
      <c r="C219" s="125" t="s">
        <v>168</v>
      </c>
      <c r="D219" s="127">
        <v>44831</v>
      </c>
      <c r="E219" s="125" t="s">
        <v>176</v>
      </c>
      <c r="F219" s="126">
        <v>6040005001380</v>
      </c>
      <c r="G219" s="125" t="s">
        <v>166</v>
      </c>
      <c r="H219" s="50">
        <v>44719160</v>
      </c>
      <c r="I219" s="124">
        <v>41030000</v>
      </c>
      <c r="J219" s="123">
        <v>0.91750381715577844</v>
      </c>
      <c r="K219" s="49" t="s">
        <v>175</v>
      </c>
      <c r="L219" s="52" t="s">
        <v>172</v>
      </c>
      <c r="M219" s="52">
        <v>1</v>
      </c>
      <c r="N219" s="47" t="s">
        <v>1</v>
      </c>
    </row>
    <row r="220" spans="1:14" ht="198">
      <c r="A220" s="23" t="s">
        <v>145</v>
      </c>
      <c r="B220" s="65" t="s">
        <v>174</v>
      </c>
      <c r="C220" s="65" t="s">
        <v>168</v>
      </c>
      <c r="D220" s="106">
        <v>45019</v>
      </c>
      <c r="E220" s="65" t="s">
        <v>173</v>
      </c>
      <c r="F220" s="122">
        <v>4011105005400</v>
      </c>
      <c r="G220" s="65" t="s">
        <v>158</v>
      </c>
      <c r="H220" s="121">
        <v>477109417</v>
      </c>
      <c r="I220" s="121">
        <v>466004000</v>
      </c>
      <c r="J220" s="120">
        <v>0.97672354264179195</v>
      </c>
      <c r="K220" s="16" t="s">
        <v>157</v>
      </c>
      <c r="L220" s="16" t="s">
        <v>172</v>
      </c>
      <c r="M220" s="16">
        <v>1</v>
      </c>
      <c r="N220" s="14" t="s">
        <v>1</v>
      </c>
    </row>
    <row r="221" spans="1:14" ht="198">
      <c r="A221" s="23" t="s">
        <v>145</v>
      </c>
      <c r="B221" s="65" t="s">
        <v>171</v>
      </c>
      <c r="C221" s="65" t="s">
        <v>168</v>
      </c>
      <c r="D221" s="106">
        <v>45019</v>
      </c>
      <c r="E221" s="65" t="s">
        <v>164</v>
      </c>
      <c r="F221" s="122">
        <v>1010405009411</v>
      </c>
      <c r="G221" s="65" t="s">
        <v>158</v>
      </c>
      <c r="H221" s="121">
        <v>17803903</v>
      </c>
      <c r="I221" s="121">
        <v>17380000</v>
      </c>
      <c r="J221" s="120">
        <v>0.97619044543210554</v>
      </c>
      <c r="K221" s="16" t="s">
        <v>157</v>
      </c>
      <c r="L221" s="16" t="s">
        <v>2</v>
      </c>
      <c r="M221" s="16">
        <v>1</v>
      </c>
      <c r="N221" s="14" t="s">
        <v>1</v>
      </c>
    </row>
    <row r="222" spans="1:14" ht="198">
      <c r="A222" s="23" t="s">
        <v>170</v>
      </c>
      <c r="B222" s="65" t="s">
        <v>169</v>
      </c>
      <c r="C222" s="65" t="s">
        <v>168</v>
      </c>
      <c r="D222" s="106">
        <v>45037</v>
      </c>
      <c r="E222" s="65" t="s">
        <v>167</v>
      </c>
      <c r="F222" s="122">
        <v>6040005001380</v>
      </c>
      <c r="G222" s="65" t="s">
        <v>166</v>
      </c>
      <c r="H222" s="121">
        <v>39200956</v>
      </c>
      <c r="I222" s="121">
        <v>38774022</v>
      </c>
      <c r="J222" s="120">
        <v>0.9891090921354061</v>
      </c>
      <c r="K222" s="15" t="s">
        <v>3</v>
      </c>
      <c r="L222" s="16" t="s">
        <v>2</v>
      </c>
      <c r="M222" s="16">
        <v>1</v>
      </c>
      <c r="N222" s="14" t="s">
        <v>1</v>
      </c>
    </row>
    <row r="223" spans="1:14" ht="198">
      <c r="A223" s="23" t="s">
        <v>145</v>
      </c>
      <c r="B223" s="65" t="s">
        <v>165</v>
      </c>
      <c r="C223" s="65" t="s">
        <v>160</v>
      </c>
      <c r="D223" s="106">
        <v>45120</v>
      </c>
      <c r="E223" s="65" t="s">
        <v>164</v>
      </c>
      <c r="F223" s="122">
        <v>1010405009411</v>
      </c>
      <c r="G223" s="65" t="s">
        <v>163</v>
      </c>
      <c r="H223" s="121">
        <v>15427951</v>
      </c>
      <c r="I223" s="121">
        <v>15200000</v>
      </c>
      <c r="J223" s="120">
        <v>0.98522480399373835</v>
      </c>
      <c r="K223" s="16" t="s">
        <v>162</v>
      </c>
      <c r="L223" s="16" t="s">
        <v>2</v>
      </c>
      <c r="M223" s="16">
        <v>1</v>
      </c>
      <c r="N223" s="14" t="s">
        <v>1</v>
      </c>
    </row>
    <row r="224" spans="1:14" ht="198">
      <c r="A224" s="23" t="s">
        <v>145</v>
      </c>
      <c r="B224" s="65" t="s">
        <v>161</v>
      </c>
      <c r="C224" s="65" t="s">
        <v>160</v>
      </c>
      <c r="D224" s="106">
        <v>45125</v>
      </c>
      <c r="E224" s="65" t="s">
        <v>159</v>
      </c>
      <c r="F224" s="122">
        <v>6040005001380</v>
      </c>
      <c r="G224" s="65" t="s">
        <v>158</v>
      </c>
      <c r="H224" s="121">
        <v>47609997</v>
      </c>
      <c r="I224" s="121">
        <v>45016787</v>
      </c>
      <c r="J224" s="120">
        <v>0.94553223769369277</v>
      </c>
      <c r="K224" s="16" t="s">
        <v>157</v>
      </c>
      <c r="L224" s="16" t="s">
        <v>2</v>
      </c>
      <c r="M224" s="16">
        <v>1</v>
      </c>
      <c r="N224" s="14" t="s">
        <v>1</v>
      </c>
    </row>
    <row r="225" spans="1:14" ht="132">
      <c r="A225" s="23" t="s">
        <v>145</v>
      </c>
      <c r="B225" s="114" t="s">
        <v>156</v>
      </c>
      <c r="C225" s="110" t="s">
        <v>143</v>
      </c>
      <c r="D225" s="117">
        <v>45229</v>
      </c>
      <c r="E225" s="110" t="s">
        <v>155</v>
      </c>
      <c r="F225" s="111">
        <v>4050005010671</v>
      </c>
      <c r="G225" s="110" t="s">
        <v>141</v>
      </c>
      <c r="H225" s="116">
        <v>4522320</v>
      </c>
      <c r="I225" s="116">
        <v>3426000</v>
      </c>
      <c r="J225" s="115">
        <v>0.75757575757575757</v>
      </c>
      <c r="K225" s="107" t="s">
        <v>3</v>
      </c>
      <c r="L225" s="107" t="s">
        <v>2</v>
      </c>
      <c r="M225" s="107">
        <v>1</v>
      </c>
      <c r="N225" s="14" t="s">
        <v>1</v>
      </c>
    </row>
    <row r="226" spans="1:14" ht="132">
      <c r="A226" s="23" t="s">
        <v>145</v>
      </c>
      <c r="B226" s="118" t="s">
        <v>154</v>
      </c>
      <c r="C226" s="110" t="s">
        <v>147</v>
      </c>
      <c r="D226" s="117">
        <v>45090</v>
      </c>
      <c r="E226" s="110" t="s">
        <v>153</v>
      </c>
      <c r="F226" s="119">
        <v>6010005018634</v>
      </c>
      <c r="G226" s="110" t="s">
        <v>141</v>
      </c>
      <c r="H226" s="116">
        <v>6271570</v>
      </c>
      <c r="I226" s="116">
        <v>5060000</v>
      </c>
      <c r="J226" s="115">
        <v>0.80681551828330067</v>
      </c>
      <c r="K226" s="107" t="s">
        <v>3</v>
      </c>
      <c r="L226" s="107" t="s">
        <v>2</v>
      </c>
      <c r="M226" s="107">
        <v>2</v>
      </c>
      <c r="N226" s="14" t="s">
        <v>1</v>
      </c>
    </row>
    <row r="227" spans="1:14" ht="132">
      <c r="A227" s="23" t="s">
        <v>145</v>
      </c>
      <c r="B227" s="118" t="s">
        <v>152</v>
      </c>
      <c r="C227" s="110" t="s">
        <v>143</v>
      </c>
      <c r="D227" s="117">
        <v>45161</v>
      </c>
      <c r="E227" s="110" t="s">
        <v>151</v>
      </c>
      <c r="F227" s="111">
        <v>1011105005386</v>
      </c>
      <c r="G227" s="110" t="s">
        <v>141</v>
      </c>
      <c r="H227" s="116">
        <v>3434955</v>
      </c>
      <c r="I227" s="116">
        <v>748000</v>
      </c>
      <c r="J227" s="115">
        <v>0.21776122249054208</v>
      </c>
      <c r="K227" s="107" t="s">
        <v>3</v>
      </c>
      <c r="L227" s="107" t="s">
        <v>2</v>
      </c>
      <c r="M227" s="107">
        <v>2</v>
      </c>
      <c r="N227" s="14" t="s">
        <v>1</v>
      </c>
    </row>
    <row r="228" spans="1:14" ht="132">
      <c r="A228" s="23" t="s">
        <v>145</v>
      </c>
      <c r="B228" s="118" t="s">
        <v>150</v>
      </c>
      <c r="C228" s="110" t="s">
        <v>147</v>
      </c>
      <c r="D228" s="117">
        <v>45019</v>
      </c>
      <c r="E228" s="110" t="s">
        <v>149</v>
      </c>
      <c r="F228" s="111">
        <v>4050005010671</v>
      </c>
      <c r="G228" s="110" t="s">
        <v>141</v>
      </c>
      <c r="H228" s="116">
        <v>3396300</v>
      </c>
      <c r="I228" s="116">
        <v>2559700</v>
      </c>
      <c r="J228" s="115">
        <v>0.7536731148602891</v>
      </c>
      <c r="K228" s="107" t="s">
        <v>3</v>
      </c>
      <c r="L228" s="107" t="s">
        <v>2</v>
      </c>
      <c r="M228" s="107">
        <v>1</v>
      </c>
      <c r="N228" s="14" t="s">
        <v>1</v>
      </c>
    </row>
    <row r="229" spans="1:14" ht="132">
      <c r="A229" s="23" t="s">
        <v>145</v>
      </c>
      <c r="B229" s="114" t="s">
        <v>148</v>
      </c>
      <c r="C229" s="110" t="s">
        <v>147</v>
      </c>
      <c r="D229" s="113">
        <v>45142</v>
      </c>
      <c r="E229" s="112" t="s">
        <v>146</v>
      </c>
      <c r="F229" s="111">
        <v>6010005018634</v>
      </c>
      <c r="G229" s="110" t="s">
        <v>141</v>
      </c>
      <c r="H229" s="109">
        <v>6157841</v>
      </c>
      <c r="I229" s="109">
        <v>6072000</v>
      </c>
      <c r="J229" s="108">
        <v>0.98605988689867119</v>
      </c>
      <c r="K229" s="107" t="s">
        <v>3</v>
      </c>
      <c r="L229" s="34" t="s">
        <v>2</v>
      </c>
      <c r="M229" s="34">
        <v>1</v>
      </c>
      <c r="N229" s="14" t="s">
        <v>1</v>
      </c>
    </row>
    <row r="230" spans="1:14" ht="132">
      <c r="A230" s="23" t="s">
        <v>145</v>
      </c>
      <c r="B230" s="114" t="s">
        <v>144</v>
      </c>
      <c r="C230" s="110" t="s">
        <v>143</v>
      </c>
      <c r="D230" s="113">
        <v>45177</v>
      </c>
      <c r="E230" s="112" t="s">
        <v>142</v>
      </c>
      <c r="F230" s="111">
        <v>1010405009411</v>
      </c>
      <c r="G230" s="110" t="s">
        <v>141</v>
      </c>
      <c r="H230" s="109">
        <v>14285431</v>
      </c>
      <c r="I230" s="109">
        <v>9981433</v>
      </c>
      <c r="J230" s="108">
        <v>0.69871416550190191</v>
      </c>
      <c r="K230" s="107" t="s">
        <v>3</v>
      </c>
      <c r="L230" s="34" t="s">
        <v>2</v>
      </c>
      <c r="M230" s="34">
        <v>3</v>
      </c>
      <c r="N230" s="14" t="s">
        <v>1</v>
      </c>
    </row>
    <row r="231" spans="1:14" ht="108">
      <c r="A231" s="23" t="s">
        <v>69</v>
      </c>
      <c r="B231" s="32" t="s">
        <v>140</v>
      </c>
      <c r="C231" s="31" t="s">
        <v>139</v>
      </c>
      <c r="D231" s="88">
        <v>45127</v>
      </c>
      <c r="E231" s="31" t="s">
        <v>138</v>
      </c>
      <c r="F231" s="87">
        <v>2011105005402</v>
      </c>
      <c r="G231" s="31" t="s">
        <v>81</v>
      </c>
      <c r="H231" s="103">
        <v>45709400</v>
      </c>
      <c r="I231" s="103">
        <v>45100000</v>
      </c>
      <c r="J231" s="102">
        <v>0.98699999999999999</v>
      </c>
      <c r="K231" s="82" t="s">
        <v>3</v>
      </c>
      <c r="L231" s="82" t="s">
        <v>2</v>
      </c>
      <c r="M231" s="82">
        <v>1</v>
      </c>
      <c r="N231" s="14" t="s">
        <v>1</v>
      </c>
    </row>
    <row r="232" spans="1:14" ht="108">
      <c r="A232" s="23" t="s">
        <v>69</v>
      </c>
      <c r="B232" s="32" t="s">
        <v>137</v>
      </c>
      <c r="C232" s="31" t="s">
        <v>134</v>
      </c>
      <c r="D232" s="88">
        <v>45184</v>
      </c>
      <c r="E232" s="31" t="s">
        <v>133</v>
      </c>
      <c r="F232" s="87">
        <v>2011105005402</v>
      </c>
      <c r="G232" s="31" t="s">
        <v>26</v>
      </c>
      <c r="H232" s="103">
        <v>9786040</v>
      </c>
      <c r="I232" s="103">
        <v>9726915</v>
      </c>
      <c r="J232" s="102">
        <v>0.99399999999999999</v>
      </c>
      <c r="K232" s="82" t="s">
        <v>3</v>
      </c>
      <c r="L232" s="82" t="s">
        <v>2</v>
      </c>
      <c r="M232" s="82">
        <v>1</v>
      </c>
      <c r="N232" s="14" t="s">
        <v>1</v>
      </c>
    </row>
    <row r="233" spans="1:14" ht="108">
      <c r="A233" s="23" t="s">
        <v>69</v>
      </c>
      <c r="B233" s="32" t="s">
        <v>136</v>
      </c>
      <c r="C233" s="31" t="s">
        <v>134</v>
      </c>
      <c r="D233" s="88">
        <v>45282</v>
      </c>
      <c r="E233" s="31" t="s">
        <v>133</v>
      </c>
      <c r="F233" s="87">
        <v>2011105005402</v>
      </c>
      <c r="G233" s="31" t="s">
        <v>81</v>
      </c>
      <c r="H233" s="103">
        <v>14606900</v>
      </c>
      <c r="I233" s="103">
        <v>13750000</v>
      </c>
      <c r="J233" s="102">
        <v>0.94099999999999995</v>
      </c>
      <c r="K233" s="82" t="s">
        <v>3</v>
      </c>
      <c r="L233" s="82" t="s">
        <v>2</v>
      </c>
      <c r="M233" s="82">
        <v>1</v>
      </c>
      <c r="N233" s="14" t="s">
        <v>1</v>
      </c>
    </row>
    <row r="234" spans="1:14" ht="108">
      <c r="A234" s="23" t="s">
        <v>69</v>
      </c>
      <c r="B234" s="32" t="s">
        <v>135</v>
      </c>
      <c r="C234" s="31" t="s">
        <v>134</v>
      </c>
      <c r="D234" s="88">
        <v>45320</v>
      </c>
      <c r="E234" s="31" t="s">
        <v>133</v>
      </c>
      <c r="F234" s="87">
        <v>2011105005402</v>
      </c>
      <c r="G234" s="31" t="s">
        <v>81</v>
      </c>
      <c r="H234" s="103">
        <v>51366700</v>
      </c>
      <c r="I234" s="103">
        <v>50600000</v>
      </c>
      <c r="J234" s="102">
        <v>0.98499999999999999</v>
      </c>
      <c r="K234" s="82" t="s">
        <v>3</v>
      </c>
      <c r="L234" s="82" t="s">
        <v>2</v>
      </c>
      <c r="M234" s="82">
        <v>1</v>
      </c>
      <c r="N234" s="14" t="s">
        <v>1</v>
      </c>
    </row>
    <row r="235" spans="1:14" ht="144">
      <c r="A235" s="23" t="s">
        <v>69</v>
      </c>
      <c r="B235" s="32" t="s">
        <v>132</v>
      </c>
      <c r="C235" s="31" t="s">
        <v>124</v>
      </c>
      <c r="D235" s="88" t="s">
        <v>130</v>
      </c>
      <c r="E235" s="31" t="s">
        <v>127</v>
      </c>
      <c r="F235" s="87">
        <v>2012405002700</v>
      </c>
      <c r="G235" s="31" t="s">
        <v>111</v>
      </c>
      <c r="H235" s="105" t="s">
        <v>25</v>
      </c>
      <c r="I235" s="103">
        <v>48959167</v>
      </c>
      <c r="J235" s="105" t="s">
        <v>25</v>
      </c>
      <c r="K235" s="82" t="s">
        <v>126</v>
      </c>
      <c r="L235" s="82" t="s">
        <v>2</v>
      </c>
      <c r="M235" s="82">
        <v>2</v>
      </c>
      <c r="N235" s="14" t="s">
        <v>1</v>
      </c>
    </row>
    <row r="236" spans="1:14" ht="144">
      <c r="A236" s="23" t="s">
        <v>69</v>
      </c>
      <c r="B236" s="32" t="s">
        <v>131</v>
      </c>
      <c r="C236" s="31" t="s">
        <v>124</v>
      </c>
      <c r="D236" s="88" t="s">
        <v>130</v>
      </c>
      <c r="E236" s="31" t="s">
        <v>122</v>
      </c>
      <c r="F236" s="87">
        <v>7010005018674</v>
      </c>
      <c r="G236" s="31" t="s">
        <v>111</v>
      </c>
      <c r="H236" s="105" t="s">
        <v>25</v>
      </c>
      <c r="I236" s="103">
        <v>21976900</v>
      </c>
      <c r="J236" s="105" t="s">
        <v>25</v>
      </c>
      <c r="K236" s="82" t="s">
        <v>121</v>
      </c>
      <c r="L236" s="82" t="s">
        <v>2</v>
      </c>
      <c r="M236" s="82">
        <v>1</v>
      </c>
      <c r="N236" s="14" t="s">
        <v>1</v>
      </c>
    </row>
    <row r="237" spans="1:14" ht="144">
      <c r="A237" s="23" t="s">
        <v>69</v>
      </c>
      <c r="B237" s="32" t="s">
        <v>129</v>
      </c>
      <c r="C237" s="31" t="s">
        <v>124</v>
      </c>
      <c r="D237" s="88" t="s">
        <v>128</v>
      </c>
      <c r="E237" s="31" t="s">
        <v>127</v>
      </c>
      <c r="F237" s="87">
        <v>2012405002700</v>
      </c>
      <c r="G237" s="31" t="s">
        <v>111</v>
      </c>
      <c r="H237" s="105" t="s">
        <v>25</v>
      </c>
      <c r="I237" s="103">
        <v>7702260</v>
      </c>
      <c r="J237" s="105" t="s">
        <v>25</v>
      </c>
      <c r="K237" s="82" t="s">
        <v>126</v>
      </c>
      <c r="L237" s="82" t="s">
        <v>2</v>
      </c>
      <c r="M237" s="82">
        <v>1</v>
      </c>
      <c r="N237" s="14" t="s">
        <v>1</v>
      </c>
    </row>
    <row r="238" spans="1:14" ht="144">
      <c r="A238" s="23" t="s">
        <v>69</v>
      </c>
      <c r="B238" s="31" t="s">
        <v>125</v>
      </c>
      <c r="C238" s="31" t="s">
        <v>124</v>
      </c>
      <c r="D238" s="88" t="s">
        <v>123</v>
      </c>
      <c r="E238" s="31" t="s">
        <v>122</v>
      </c>
      <c r="F238" s="87">
        <v>7010005018674</v>
      </c>
      <c r="G238" s="31" t="s">
        <v>111</v>
      </c>
      <c r="H238" s="105" t="s">
        <v>25</v>
      </c>
      <c r="I238" s="103">
        <v>6695700</v>
      </c>
      <c r="J238" s="105" t="s">
        <v>25</v>
      </c>
      <c r="K238" s="82" t="s">
        <v>121</v>
      </c>
      <c r="L238" s="82" t="s">
        <v>2</v>
      </c>
      <c r="M238" s="82">
        <v>1</v>
      </c>
      <c r="N238" s="14" t="s">
        <v>1</v>
      </c>
    </row>
    <row r="239" spans="1:14" ht="126">
      <c r="A239" s="23" t="s">
        <v>69</v>
      </c>
      <c r="B239" s="31" t="s">
        <v>120</v>
      </c>
      <c r="C239" s="31" t="s">
        <v>119</v>
      </c>
      <c r="D239" s="106">
        <v>45017</v>
      </c>
      <c r="E239" s="31" t="s">
        <v>118</v>
      </c>
      <c r="F239" s="101">
        <v>229000500524</v>
      </c>
      <c r="G239" s="100" t="s">
        <v>111</v>
      </c>
      <c r="H239" s="27">
        <v>1179000</v>
      </c>
      <c r="I239" s="27">
        <v>1040000</v>
      </c>
      <c r="J239" s="98">
        <v>0.88200000000000001</v>
      </c>
      <c r="K239" s="97" t="s">
        <v>3</v>
      </c>
      <c r="L239" s="97" t="s">
        <v>2</v>
      </c>
      <c r="M239" s="97">
        <v>1</v>
      </c>
      <c r="N239" s="14" t="s">
        <v>1</v>
      </c>
    </row>
    <row r="240" spans="1:14" ht="126">
      <c r="A240" s="23" t="s">
        <v>69</v>
      </c>
      <c r="B240" s="31" t="s">
        <v>117</v>
      </c>
      <c r="C240" s="31" t="s">
        <v>116</v>
      </c>
      <c r="D240" s="106">
        <v>45029</v>
      </c>
      <c r="E240" s="31" t="s">
        <v>115</v>
      </c>
      <c r="F240" s="101">
        <v>2012405002700</v>
      </c>
      <c r="G240" s="100" t="s">
        <v>111</v>
      </c>
      <c r="H240" s="97" t="s">
        <v>25</v>
      </c>
      <c r="I240" s="27">
        <v>9079242</v>
      </c>
      <c r="J240" s="83" t="s">
        <v>25</v>
      </c>
      <c r="K240" s="97" t="s">
        <v>3</v>
      </c>
      <c r="L240" s="97" t="s">
        <v>2</v>
      </c>
      <c r="M240" s="97">
        <v>10</v>
      </c>
      <c r="N240" s="14" t="s">
        <v>1</v>
      </c>
    </row>
    <row r="241" spans="1:14" ht="126">
      <c r="A241" s="23" t="s">
        <v>69</v>
      </c>
      <c r="B241" s="31" t="s">
        <v>114</v>
      </c>
      <c r="C241" s="31" t="s">
        <v>113</v>
      </c>
      <c r="D241" s="106">
        <v>45019</v>
      </c>
      <c r="E241" s="31" t="s">
        <v>112</v>
      </c>
      <c r="F241" s="101">
        <v>7010005018674</v>
      </c>
      <c r="G241" s="100" t="s">
        <v>111</v>
      </c>
      <c r="H241" s="97" t="s">
        <v>25</v>
      </c>
      <c r="I241" s="27">
        <v>6013040</v>
      </c>
      <c r="J241" s="83" t="s">
        <v>25</v>
      </c>
      <c r="K241" s="97" t="s">
        <v>9</v>
      </c>
      <c r="L241" s="97" t="s">
        <v>2</v>
      </c>
      <c r="M241" s="97">
        <v>1</v>
      </c>
      <c r="N241" s="14" t="s">
        <v>1</v>
      </c>
    </row>
    <row r="242" spans="1:14" ht="198">
      <c r="A242" s="23" t="s">
        <v>69</v>
      </c>
      <c r="B242" s="31" t="s">
        <v>110</v>
      </c>
      <c r="C242" s="31" t="s">
        <v>109</v>
      </c>
      <c r="D242" s="106">
        <v>45107</v>
      </c>
      <c r="E242" s="31" t="s">
        <v>108</v>
      </c>
      <c r="F242" s="101">
        <v>8011105000257</v>
      </c>
      <c r="G242" s="100" t="s">
        <v>27</v>
      </c>
      <c r="H242" s="97" t="s">
        <v>25</v>
      </c>
      <c r="I242" s="27">
        <v>1856800</v>
      </c>
      <c r="J242" s="83" t="s">
        <v>25</v>
      </c>
      <c r="K242" s="97" t="s">
        <v>3</v>
      </c>
      <c r="L242" s="97" t="s">
        <v>2</v>
      </c>
      <c r="M242" s="97">
        <v>1</v>
      </c>
      <c r="N242" s="14" t="s">
        <v>1</v>
      </c>
    </row>
    <row r="243" spans="1:14" ht="162">
      <c r="A243" s="23" t="s">
        <v>69</v>
      </c>
      <c r="B243" s="31" t="s">
        <v>107</v>
      </c>
      <c r="C243" s="31" t="s">
        <v>106</v>
      </c>
      <c r="D243" s="106">
        <v>45017</v>
      </c>
      <c r="E243" s="31" t="s">
        <v>105</v>
      </c>
      <c r="F243" s="101">
        <v>3290005013692</v>
      </c>
      <c r="G243" s="100" t="s">
        <v>27</v>
      </c>
      <c r="H243" s="97" t="s">
        <v>25</v>
      </c>
      <c r="I243" s="27">
        <v>6497260</v>
      </c>
      <c r="J243" s="83" t="s">
        <v>25</v>
      </c>
      <c r="K243" s="97" t="s">
        <v>3</v>
      </c>
      <c r="L243" s="97" t="s">
        <v>2</v>
      </c>
      <c r="M243" s="97">
        <v>1</v>
      </c>
      <c r="N243" s="14" t="s">
        <v>1</v>
      </c>
    </row>
    <row r="244" spans="1:14" ht="108">
      <c r="A244" s="23" t="s">
        <v>104</v>
      </c>
      <c r="B244" s="31" t="s">
        <v>103</v>
      </c>
      <c r="C244" s="31" t="s">
        <v>102</v>
      </c>
      <c r="D244" s="88">
        <v>45077</v>
      </c>
      <c r="E244" s="31" t="s">
        <v>101</v>
      </c>
      <c r="F244" s="87">
        <v>4010605000134</v>
      </c>
      <c r="G244" s="31" t="s">
        <v>82</v>
      </c>
      <c r="H244" s="105" t="s">
        <v>25</v>
      </c>
      <c r="I244" s="103">
        <v>45980000</v>
      </c>
      <c r="J244" s="83" t="s">
        <v>25</v>
      </c>
      <c r="K244" s="82" t="s">
        <v>3</v>
      </c>
      <c r="L244" s="82" t="s">
        <v>2</v>
      </c>
      <c r="M244" s="82">
        <v>2</v>
      </c>
      <c r="N244" s="14" t="s">
        <v>1</v>
      </c>
    </row>
    <row r="245" spans="1:14" ht="144">
      <c r="A245" s="23" t="s">
        <v>69</v>
      </c>
      <c r="B245" s="31" t="s">
        <v>100</v>
      </c>
      <c r="C245" s="31" t="s">
        <v>99</v>
      </c>
      <c r="D245" s="88">
        <v>45135</v>
      </c>
      <c r="E245" s="31" t="s">
        <v>98</v>
      </c>
      <c r="F245" s="87">
        <v>2011105005402</v>
      </c>
      <c r="G245" s="31" t="s">
        <v>82</v>
      </c>
      <c r="H245" s="104">
        <v>47524420</v>
      </c>
      <c r="I245" s="104">
        <v>40700000</v>
      </c>
      <c r="J245" s="102">
        <v>0.85599999999999998</v>
      </c>
      <c r="K245" s="82" t="s">
        <v>3</v>
      </c>
      <c r="L245" s="82" t="s">
        <v>2</v>
      </c>
      <c r="M245" s="82">
        <v>2</v>
      </c>
      <c r="N245" s="14" t="s">
        <v>1</v>
      </c>
    </row>
    <row r="246" spans="1:14" ht="198">
      <c r="A246" s="23" t="s">
        <v>69</v>
      </c>
      <c r="B246" s="31" t="s">
        <v>97</v>
      </c>
      <c r="C246" s="31" t="s">
        <v>95</v>
      </c>
      <c r="D246" s="88">
        <v>45218</v>
      </c>
      <c r="E246" s="31" t="s">
        <v>94</v>
      </c>
      <c r="F246" s="87">
        <v>2011105005402</v>
      </c>
      <c r="G246" s="31" t="s">
        <v>27</v>
      </c>
      <c r="H246" s="104">
        <v>9251137</v>
      </c>
      <c r="I246" s="104">
        <v>4730000</v>
      </c>
      <c r="J246" s="102">
        <v>0.51100000000000001</v>
      </c>
      <c r="K246" s="82" t="s">
        <v>93</v>
      </c>
      <c r="L246" s="82" t="s">
        <v>2</v>
      </c>
      <c r="M246" s="82">
        <v>2</v>
      </c>
      <c r="N246" s="14" t="s">
        <v>1</v>
      </c>
    </row>
    <row r="247" spans="1:14" ht="198">
      <c r="A247" s="23" t="s">
        <v>69</v>
      </c>
      <c r="B247" s="31" t="s">
        <v>96</v>
      </c>
      <c r="C247" s="31" t="s">
        <v>95</v>
      </c>
      <c r="D247" s="88">
        <v>45218</v>
      </c>
      <c r="E247" s="31" t="s">
        <v>94</v>
      </c>
      <c r="F247" s="87">
        <v>2011105005402</v>
      </c>
      <c r="G247" s="31" t="s">
        <v>27</v>
      </c>
      <c r="H247" s="104">
        <v>9362454</v>
      </c>
      <c r="I247" s="104">
        <v>4840000</v>
      </c>
      <c r="J247" s="102">
        <v>0.51700000000000002</v>
      </c>
      <c r="K247" s="82" t="s">
        <v>93</v>
      </c>
      <c r="L247" s="82" t="s">
        <v>2</v>
      </c>
      <c r="M247" s="82">
        <v>2</v>
      </c>
      <c r="N247" s="14" t="s">
        <v>1</v>
      </c>
    </row>
    <row r="248" spans="1:14" ht="144">
      <c r="A248" s="23" t="s">
        <v>69</v>
      </c>
      <c r="B248" s="31" t="s">
        <v>92</v>
      </c>
      <c r="C248" s="31" t="s">
        <v>91</v>
      </c>
      <c r="D248" s="88">
        <v>45437</v>
      </c>
      <c r="E248" s="31" t="s">
        <v>86</v>
      </c>
      <c r="F248" s="87">
        <v>2011105005402</v>
      </c>
      <c r="G248" s="31" t="s">
        <v>27</v>
      </c>
      <c r="H248" s="104">
        <v>41163538</v>
      </c>
      <c r="I248" s="104">
        <v>8910000</v>
      </c>
      <c r="J248" s="102">
        <v>0.216</v>
      </c>
      <c r="K248" s="82" t="s">
        <v>3</v>
      </c>
      <c r="L248" s="82" t="s">
        <v>2</v>
      </c>
      <c r="M248" s="82">
        <v>2</v>
      </c>
      <c r="N248" s="14" t="s">
        <v>1</v>
      </c>
    </row>
    <row r="249" spans="1:14" ht="144">
      <c r="A249" s="23" t="s">
        <v>69</v>
      </c>
      <c r="B249" s="31" t="s">
        <v>90</v>
      </c>
      <c r="C249" s="31" t="s">
        <v>89</v>
      </c>
      <c r="D249" s="88">
        <v>45437</v>
      </c>
      <c r="E249" s="31" t="s">
        <v>86</v>
      </c>
      <c r="F249" s="87">
        <v>2011105005402</v>
      </c>
      <c r="G249" s="31" t="s">
        <v>27</v>
      </c>
      <c r="H249" s="104">
        <v>29849147</v>
      </c>
      <c r="I249" s="104">
        <v>6453330</v>
      </c>
      <c r="J249" s="102">
        <v>0.216</v>
      </c>
      <c r="K249" s="82" t="s">
        <v>3</v>
      </c>
      <c r="L249" s="82" t="s">
        <v>2</v>
      </c>
      <c r="M249" s="82">
        <v>3</v>
      </c>
      <c r="N249" s="14" t="s">
        <v>1</v>
      </c>
    </row>
    <row r="250" spans="1:14" ht="144">
      <c r="A250" s="23" t="s">
        <v>69</v>
      </c>
      <c r="B250" s="31" t="s">
        <v>88</v>
      </c>
      <c r="C250" s="31" t="s">
        <v>87</v>
      </c>
      <c r="D250" s="88">
        <v>45437</v>
      </c>
      <c r="E250" s="31" t="s">
        <v>86</v>
      </c>
      <c r="F250" s="87">
        <v>2011105005402</v>
      </c>
      <c r="G250" s="31" t="s">
        <v>27</v>
      </c>
      <c r="H250" s="104">
        <v>29849147</v>
      </c>
      <c r="I250" s="104">
        <v>6453330</v>
      </c>
      <c r="J250" s="102">
        <v>0.216</v>
      </c>
      <c r="K250" s="82" t="s">
        <v>3</v>
      </c>
      <c r="L250" s="82" t="s">
        <v>2</v>
      </c>
      <c r="M250" s="82">
        <v>3</v>
      </c>
      <c r="N250" s="14" t="s">
        <v>1</v>
      </c>
    </row>
    <row r="251" spans="1:14" ht="144">
      <c r="A251" s="23" t="s">
        <v>69</v>
      </c>
      <c r="B251" s="31" t="s">
        <v>85</v>
      </c>
      <c r="C251" s="31" t="s">
        <v>84</v>
      </c>
      <c r="D251" s="88">
        <v>45017</v>
      </c>
      <c r="E251" s="31" t="s">
        <v>83</v>
      </c>
      <c r="F251" s="87">
        <v>2011105005402</v>
      </c>
      <c r="G251" s="31" t="s">
        <v>82</v>
      </c>
      <c r="H251" s="104">
        <v>56297344</v>
      </c>
      <c r="I251" s="104">
        <v>55000000</v>
      </c>
      <c r="J251" s="102">
        <v>0.97699999999999998</v>
      </c>
      <c r="K251" s="82" t="s">
        <v>3</v>
      </c>
      <c r="L251" s="82" t="s">
        <v>2</v>
      </c>
      <c r="M251" s="82">
        <v>1</v>
      </c>
      <c r="N251" s="14" t="s">
        <v>1</v>
      </c>
    </row>
    <row r="252" spans="1:14" ht="144">
      <c r="A252" s="23" t="s">
        <v>69</v>
      </c>
      <c r="B252" s="31" t="s">
        <v>80</v>
      </c>
      <c r="C252" s="31" t="s">
        <v>79</v>
      </c>
      <c r="D252" s="88">
        <v>45177</v>
      </c>
      <c r="E252" s="31" t="s">
        <v>78</v>
      </c>
      <c r="F252" s="87">
        <v>2011105005402</v>
      </c>
      <c r="G252" s="31" t="s">
        <v>27</v>
      </c>
      <c r="H252" s="104">
        <v>1978348</v>
      </c>
      <c r="I252" s="104">
        <v>1925000</v>
      </c>
      <c r="J252" s="102">
        <v>0.97299999999999998</v>
      </c>
      <c r="K252" s="82" t="s">
        <v>3</v>
      </c>
      <c r="L252" s="82" t="s">
        <v>2</v>
      </c>
      <c r="M252" s="82">
        <v>1</v>
      </c>
      <c r="N252" s="14" t="s">
        <v>1</v>
      </c>
    </row>
    <row r="253" spans="1:14" ht="180">
      <c r="A253" s="23" t="s">
        <v>69</v>
      </c>
      <c r="B253" s="31" t="s">
        <v>77</v>
      </c>
      <c r="C253" s="31" t="s">
        <v>74</v>
      </c>
      <c r="D253" s="88">
        <v>45019</v>
      </c>
      <c r="E253" s="31" t="s">
        <v>76</v>
      </c>
      <c r="F253" s="87">
        <v>4011005003009</v>
      </c>
      <c r="G253" s="31" t="s">
        <v>27</v>
      </c>
      <c r="H253" s="104">
        <v>1219680</v>
      </c>
      <c r="I253" s="104">
        <v>1219680</v>
      </c>
      <c r="J253" s="102">
        <v>1</v>
      </c>
      <c r="K253" s="82" t="s">
        <v>3</v>
      </c>
      <c r="L253" s="82" t="s">
        <v>2</v>
      </c>
      <c r="M253" s="82">
        <v>2</v>
      </c>
      <c r="N253" s="14" t="s">
        <v>1</v>
      </c>
    </row>
    <row r="254" spans="1:14" ht="180">
      <c r="A254" s="23" t="s">
        <v>69</v>
      </c>
      <c r="B254" s="31" t="s">
        <v>75</v>
      </c>
      <c r="C254" s="31" t="s">
        <v>74</v>
      </c>
      <c r="D254" s="88">
        <v>45054</v>
      </c>
      <c r="E254" s="31" t="s">
        <v>73</v>
      </c>
      <c r="F254" s="87">
        <v>2011105005402</v>
      </c>
      <c r="G254" s="31" t="s">
        <v>27</v>
      </c>
      <c r="H254" s="104">
        <v>75020000</v>
      </c>
      <c r="I254" s="104">
        <v>60280000</v>
      </c>
      <c r="J254" s="102">
        <v>0.80400000000000005</v>
      </c>
      <c r="K254" s="82" t="s">
        <v>3</v>
      </c>
      <c r="L254" s="82" t="s">
        <v>2</v>
      </c>
      <c r="M254" s="82">
        <v>2</v>
      </c>
      <c r="N254" s="14" t="s">
        <v>1</v>
      </c>
    </row>
    <row r="255" spans="1:14" ht="180">
      <c r="A255" s="23" t="s">
        <v>69</v>
      </c>
      <c r="B255" s="31" t="s">
        <v>72</v>
      </c>
      <c r="C255" s="31" t="s">
        <v>71</v>
      </c>
      <c r="D255" s="88">
        <v>45072</v>
      </c>
      <c r="E255" s="31" t="s">
        <v>70</v>
      </c>
      <c r="F255" s="87">
        <v>2011105005402</v>
      </c>
      <c r="G255" s="31" t="s">
        <v>27</v>
      </c>
      <c r="H255" s="103">
        <v>8316000</v>
      </c>
      <c r="I255" s="103">
        <v>8316000</v>
      </c>
      <c r="J255" s="102">
        <v>1</v>
      </c>
      <c r="K255" s="82" t="s">
        <v>3</v>
      </c>
      <c r="L255" s="82" t="s">
        <v>2</v>
      </c>
      <c r="M255" s="82">
        <v>1</v>
      </c>
      <c r="N255" s="14" t="s">
        <v>1</v>
      </c>
    </row>
    <row r="256" spans="1:14" ht="180">
      <c r="A256" s="23" t="s">
        <v>69</v>
      </c>
      <c r="B256" s="31" t="s">
        <v>68</v>
      </c>
      <c r="C256" s="31" t="s">
        <v>67</v>
      </c>
      <c r="D256" s="88">
        <v>45307</v>
      </c>
      <c r="E256" s="31" t="s">
        <v>66</v>
      </c>
      <c r="F256" s="101">
        <v>2011105005402</v>
      </c>
      <c r="G256" s="100" t="s">
        <v>27</v>
      </c>
      <c r="H256" s="99">
        <v>56639000</v>
      </c>
      <c r="I256" s="99">
        <v>44000000</v>
      </c>
      <c r="J256" s="98">
        <v>0.77700000000000002</v>
      </c>
      <c r="K256" s="97" t="s">
        <v>3</v>
      </c>
      <c r="L256" s="97" t="s">
        <v>2</v>
      </c>
      <c r="M256" s="97">
        <v>4</v>
      </c>
      <c r="N256" s="14" t="s">
        <v>1</v>
      </c>
    </row>
    <row r="257" spans="1:14" ht="144">
      <c r="A257" s="96" t="s">
        <v>62</v>
      </c>
      <c r="B257" s="56" t="s">
        <v>65</v>
      </c>
      <c r="C257" s="56" t="s">
        <v>64</v>
      </c>
      <c r="D257" s="55">
        <v>45019</v>
      </c>
      <c r="E257" s="54" t="s">
        <v>59</v>
      </c>
      <c r="F257" s="53">
        <v>8010005018566</v>
      </c>
      <c r="G257" s="54" t="s">
        <v>27</v>
      </c>
      <c r="H257" s="95" t="s">
        <v>57</v>
      </c>
      <c r="I257" s="94">
        <v>18731126</v>
      </c>
      <c r="J257" s="93" t="s">
        <v>56</v>
      </c>
      <c r="K257" s="92" t="s">
        <v>3</v>
      </c>
      <c r="L257" s="91" t="s">
        <v>2</v>
      </c>
      <c r="M257" s="91">
        <v>6</v>
      </c>
      <c r="N257" s="90" t="s">
        <v>63</v>
      </c>
    </row>
    <row r="258" spans="1:14" ht="126">
      <c r="A258" s="89" t="s">
        <v>62</v>
      </c>
      <c r="B258" s="86" t="s">
        <v>61</v>
      </c>
      <c r="C258" s="86" t="s">
        <v>60</v>
      </c>
      <c r="D258" s="88">
        <v>45019</v>
      </c>
      <c r="E258" s="86" t="s">
        <v>59</v>
      </c>
      <c r="F258" s="87">
        <v>8010005018566</v>
      </c>
      <c r="G258" s="86" t="s">
        <v>58</v>
      </c>
      <c r="H258" s="85" t="s">
        <v>57</v>
      </c>
      <c r="I258" s="84">
        <v>2723490</v>
      </c>
      <c r="J258" s="83" t="s">
        <v>56</v>
      </c>
      <c r="K258" s="15" t="s">
        <v>3</v>
      </c>
      <c r="L258" s="82" t="s">
        <v>2</v>
      </c>
      <c r="M258" s="82">
        <v>2</v>
      </c>
      <c r="N258" s="81" t="s">
        <v>55</v>
      </c>
    </row>
    <row r="259" spans="1:14" ht="126">
      <c r="A259" s="80" t="s">
        <v>45</v>
      </c>
      <c r="B259" s="79" t="s">
        <v>54</v>
      </c>
      <c r="C259" s="76" t="s">
        <v>49</v>
      </c>
      <c r="D259" s="78">
        <v>45023</v>
      </c>
      <c r="E259" s="76" t="s">
        <v>48</v>
      </c>
      <c r="F259" s="77">
        <v>4010005014503</v>
      </c>
      <c r="G259" s="76" t="s">
        <v>47</v>
      </c>
      <c r="H259" s="75" t="s">
        <v>40</v>
      </c>
      <c r="I259" s="75">
        <v>3339600</v>
      </c>
      <c r="J259" s="74" t="s">
        <v>1</v>
      </c>
      <c r="K259" s="73" t="s">
        <v>46</v>
      </c>
      <c r="L259" s="73" t="s">
        <v>39</v>
      </c>
      <c r="M259" s="73">
        <v>1</v>
      </c>
      <c r="N259" s="72" t="s">
        <v>1</v>
      </c>
    </row>
    <row r="260" spans="1:14" ht="126">
      <c r="A260" s="64" t="s">
        <v>45</v>
      </c>
      <c r="B260" s="65" t="s">
        <v>53</v>
      </c>
      <c r="C260" s="65" t="s">
        <v>49</v>
      </c>
      <c r="D260" s="63">
        <v>45023</v>
      </c>
      <c r="E260" s="65" t="s">
        <v>52</v>
      </c>
      <c r="F260" s="20">
        <v>4010005014503</v>
      </c>
      <c r="G260" s="65" t="s">
        <v>47</v>
      </c>
      <c r="H260" s="71" t="s">
        <v>40</v>
      </c>
      <c r="I260" s="71">
        <v>15798200</v>
      </c>
      <c r="J260" s="58" t="s">
        <v>1</v>
      </c>
      <c r="K260" s="15" t="s">
        <v>46</v>
      </c>
      <c r="L260" s="15" t="s">
        <v>39</v>
      </c>
      <c r="M260" s="15">
        <v>1</v>
      </c>
      <c r="N260" s="14" t="s">
        <v>1</v>
      </c>
    </row>
    <row r="261" spans="1:14" ht="126">
      <c r="A261" s="64" t="s">
        <v>45</v>
      </c>
      <c r="B261" s="65" t="s">
        <v>51</v>
      </c>
      <c r="C261" s="65" t="s">
        <v>49</v>
      </c>
      <c r="D261" s="63">
        <v>45030</v>
      </c>
      <c r="E261" s="65" t="s">
        <v>48</v>
      </c>
      <c r="F261" s="20">
        <v>4010005014503</v>
      </c>
      <c r="G261" s="65" t="s">
        <v>47</v>
      </c>
      <c r="H261" s="71" t="s">
        <v>40</v>
      </c>
      <c r="I261" s="71">
        <v>29838600</v>
      </c>
      <c r="J261" s="58" t="s">
        <v>1</v>
      </c>
      <c r="K261" s="15" t="s">
        <v>46</v>
      </c>
      <c r="L261" s="15" t="s">
        <v>39</v>
      </c>
      <c r="M261" s="15">
        <v>1</v>
      </c>
      <c r="N261" s="14" t="s">
        <v>1</v>
      </c>
    </row>
    <row r="262" spans="1:14" ht="126">
      <c r="A262" s="64" t="s">
        <v>45</v>
      </c>
      <c r="B262" s="65" t="s">
        <v>50</v>
      </c>
      <c r="C262" s="65" t="s">
        <v>49</v>
      </c>
      <c r="D262" s="63">
        <v>45030</v>
      </c>
      <c r="E262" s="65" t="s">
        <v>48</v>
      </c>
      <c r="F262" s="20">
        <v>4010005014503</v>
      </c>
      <c r="G262" s="65" t="s">
        <v>47</v>
      </c>
      <c r="H262" s="71" t="s">
        <v>40</v>
      </c>
      <c r="I262" s="71">
        <v>72468000</v>
      </c>
      <c r="J262" s="58" t="s">
        <v>1</v>
      </c>
      <c r="K262" s="15" t="s">
        <v>46</v>
      </c>
      <c r="L262" s="15" t="s">
        <v>39</v>
      </c>
      <c r="M262" s="15">
        <v>1</v>
      </c>
      <c r="N262" s="14" t="s">
        <v>1</v>
      </c>
    </row>
    <row r="263" spans="1:14" ht="144">
      <c r="A263" s="64" t="s">
        <v>45</v>
      </c>
      <c r="B263" s="69" t="s">
        <v>44</v>
      </c>
      <c r="C263" s="69" t="s">
        <v>43</v>
      </c>
      <c r="D263" s="70">
        <v>45286</v>
      </c>
      <c r="E263" s="69" t="s">
        <v>42</v>
      </c>
      <c r="F263" s="20">
        <v>5010005016688</v>
      </c>
      <c r="G263" s="69" t="s">
        <v>41</v>
      </c>
      <c r="H263" s="68" t="s">
        <v>40</v>
      </c>
      <c r="I263" s="68">
        <v>2895200</v>
      </c>
      <c r="J263" s="67" t="s">
        <v>1</v>
      </c>
      <c r="K263" s="15" t="s">
        <v>3</v>
      </c>
      <c r="L263" s="15" t="s">
        <v>39</v>
      </c>
      <c r="M263" s="66">
        <v>5</v>
      </c>
      <c r="N263" s="14" t="s">
        <v>1</v>
      </c>
    </row>
    <row r="264" spans="1:14" ht="144">
      <c r="A264" s="64" t="s">
        <v>36</v>
      </c>
      <c r="B264" s="65" t="s">
        <v>38</v>
      </c>
      <c r="C264" s="65" t="s">
        <v>34</v>
      </c>
      <c r="D264" s="63">
        <v>45019</v>
      </c>
      <c r="E264" s="65" t="s">
        <v>37</v>
      </c>
      <c r="F264" s="20">
        <v>2010405010418</v>
      </c>
      <c r="G264" s="15" t="s">
        <v>27</v>
      </c>
      <c r="H264" s="60" t="s">
        <v>1</v>
      </c>
      <c r="I264" s="59">
        <v>8945450</v>
      </c>
      <c r="J264" s="58" t="s">
        <v>1</v>
      </c>
      <c r="K264" s="15" t="s">
        <v>9</v>
      </c>
      <c r="L264" s="15" t="s">
        <v>2</v>
      </c>
      <c r="M264" s="15">
        <v>1</v>
      </c>
      <c r="N264" s="14" t="s">
        <v>1</v>
      </c>
    </row>
    <row r="265" spans="1:14" ht="144">
      <c r="A265" s="64" t="s">
        <v>36</v>
      </c>
      <c r="B265" s="21" t="s">
        <v>35</v>
      </c>
      <c r="C265" s="21" t="s">
        <v>34</v>
      </c>
      <c r="D265" s="63">
        <v>45112</v>
      </c>
      <c r="E265" s="62" t="s">
        <v>33</v>
      </c>
      <c r="F265" s="61">
        <v>5011105005399</v>
      </c>
      <c r="G265" s="15" t="s">
        <v>32</v>
      </c>
      <c r="H265" s="60" t="s">
        <v>1</v>
      </c>
      <c r="I265" s="59">
        <v>10978935</v>
      </c>
      <c r="J265" s="58" t="s">
        <v>1</v>
      </c>
      <c r="K265" s="16" t="s">
        <v>3</v>
      </c>
      <c r="L265" s="24" t="s">
        <v>2</v>
      </c>
      <c r="M265" s="24">
        <v>1</v>
      </c>
      <c r="N265" s="14" t="s">
        <v>1</v>
      </c>
    </row>
    <row r="266" spans="1:14" ht="198.6" thickBot="1">
      <c r="A266" s="57" t="s">
        <v>31</v>
      </c>
      <c r="B266" s="56" t="s">
        <v>30</v>
      </c>
      <c r="C266" s="54" t="s">
        <v>29</v>
      </c>
      <c r="D266" s="55">
        <v>45133</v>
      </c>
      <c r="E266" s="54" t="s">
        <v>28</v>
      </c>
      <c r="F266" s="53">
        <v>8011105000257</v>
      </c>
      <c r="G266" s="52" t="s">
        <v>27</v>
      </c>
      <c r="H266" s="51" t="s">
        <v>25</v>
      </c>
      <c r="I266" s="50">
        <v>1314940</v>
      </c>
      <c r="J266" s="49" t="s">
        <v>25</v>
      </c>
      <c r="K266" s="48" t="s">
        <v>3</v>
      </c>
      <c r="L266" s="48" t="s">
        <v>2</v>
      </c>
      <c r="M266" s="48">
        <v>1</v>
      </c>
      <c r="N266" s="47" t="s">
        <v>1</v>
      </c>
    </row>
    <row r="267" spans="1:14" ht="162">
      <c r="A267" s="46" t="s">
        <v>8</v>
      </c>
      <c r="B267" s="44" t="s">
        <v>24</v>
      </c>
      <c r="C267" s="44" t="s">
        <v>23</v>
      </c>
      <c r="D267" s="45">
        <v>45019</v>
      </c>
      <c r="E267" s="44" t="s">
        <v>22</v>
      </c>
      <c r="F267" s="43">
        <v>1013305001743</v>
      </c>
      <c r="G267" s="42" t="s">
        <v>4</v>
      </c>
      <c r="H267" s="41">
        <v>77302000</v>
      </c>
      <c r="I267" s="41">
        <v>61600000</v>
      </c>
      <c r="J267" s="40">
        <f>ROUNDDOWN(I267/H267,3)</f>
        <v>0.79600000000000004</v>
      </c>
      <c r="K267" s="39" t="s">
        <v>9</v>
      </c>
      <c r="L267" s="39" t="s">
        <v>2</v>
      </c>
      <c r="M267" s="39">
        <v>1</v>
      </c>
      <c r="N267" s="14" t="s">
        <v>1</v>
      </c>
    </row>
    <row r="268" spans="1:14" ht="132">
      <c r="A268" s="23" t="s">
        <v>21</v>
      </c>
      <c r="B268" s="19" t="s">
        <v>20</v>
      </c>
      <c r="C268" s="19" t="s">
        <v>19</v>
      </c>
      <c r="D268" s="38">
        <v>45019</v>
      </c>
      <c r="E268" s="31" t="s">
        <v>18</v>
      </c>
      <c r="F268" s="37">
        <v>4011005000220</v>
      </c>
      <c r="G268" s="19" t="s">
        <v>4</v>
      </c>
      <c r="H268" s="36">
        <v>3449144155</v>
      </c>
      <c r="I268" s="36">
        <v>3441538100</v>
      </c>
      <c r="J268" s="35">
        <f>ROUNDDOWN(I268/H268,3)</f>
        <v>0.997</v>
      </c>
      <c r="K268" s="34" t="s">
        <v>3</v>
      </c>
      <c r="L268" s="24" t="s">
        <v>2</v>
      </c>
      <c r="M268" s="34">
        <v>1</v>
      </c>
      <c r="N268" s="14" t="s">
        <v>1</v>
      </c>
    </row>
    <row r="269" spans="1:14" ht="180">
      <c r="A269" s="23" t="s">
        <v>8</v>
      </c>
      <c r="B269" s="32" t="s">
        <v>17</v>
      </c>
      <c r="C269" s="31" t="s">
        <v>14</v>
      </c>
      <c r="D269" s="30">
        <v>45061</v>
      </c>
      <c r="E269" s="29" t="s">
        <v>16</v>
      </c>
      <c r="F269" s="28">
        <v>5010005018552</v>
      </c>
      <c r="G269" s="19" t="s">
        <v>4</v>
      </c>
      <c r="H269" s="27">
        <v>2684000</v>
      </c>
      <c r="I269" s="33">
        <v>2684000</v>
      </c>
      <c r="J269" s="25">
        <f>I269/H269</f>
        <v>1</v>
      </c>
      <c r="K269" s="24" t="s">
        <v>3</v>
      </c>
      <c r="L269" s="24" t="s">
        <v>2</v>
      </c>
      <c r="M269" s="24">
        <v>5</v>
      </c>
      <c r="N269" s="14" t="s">
        <v>1</v>
      </c>
    </row>
    <row r="270" spans="1:14" ht="180">
      <c r="A270" s="23" t="s">
        <v>8</v>
      </c>
      <c r="B270" s="32" t="s">
        <v>15</v>
      </c>
      <c r="C270" s="31" t="s">
        <v>14</v>
      </c>
      <c r="D270" s="30">
        <v>45061</v>
      </c>
      <c r="E270" s="29" t="s">
        <v>13</v>
      </c>
      <c r="F270" s="28">
        <v>5010005018552</v>
      </c>
      <c r="G270" s="19" t="s">
        <v>4</v>
      </c>
      <c r="H270" s="27">
        <v>5874000</v>
      </c>
      <c r="I270" s="26">
        <v>5830000</v>
      </c>
      <c r="J270" s="25">
        <f>I270/H270</f>
        <v>0.99250936329588013</v>
      </c>
      <c r="K270" s="24" t="s">
        <v>3</v>
      </c>
      <c r="L270" s="24" t="s">
        <v>2</v>
      </c>
      <c r="M270" s="24">
        <v>3</v>
      </c>
      <c r="N270" s="14" t="s">
        <v>1</v>
      </c>
    </row>
    <row r="271" spans="1:14" ht="216">
      <c r="A271" s="23" t="s">
        <v>8</v>
      </c>
      <c r="B271" s="21" t="s">
        <v>12</v>
      </c>
      <c r="C271" s="21" t="s">
        <v>11</v>
      </c>
      <c r="D271" s="22">
        <v>45064</v>
      </c>
      <c r="E271" s="21" t="s">
        <v>10</v>
      </c>
      <c r="F271" s="20">
        <v>6120005012056</v>
      </c>
      <c r="G271" s="19" t="s">
        <v>4</v>
      </c>
      <c r="H271" s="18">
        <v>40185200</v>
      </c>
      <c r="I271" s="18">
        <v>39459200</v>
      </c>
      <c r="J271" s="17">
        <v>0.98193364721340193</v>
      </c>
      <c r="K271" s="15" t="s">
        <v>9</v>
      </c>
      <c r="L271" s="16" t="s">
        <v>2</v>
      </c>
      <c r="M271" s="15">
        <v>2</v>
      </c>
      <c r="N271" s="14" t="s">
        <v>1</v>
      </c>
    </row>
    <row r="272" spans="1:14" ht="144.6" thickBot="1">
      <c r="A272" s="13" t="s">
        <v>8</v>
      </c>
      <c r="B272" s="11" t="s">
        <v>7</v>
      </c>
      <c r="C272" s="11" t="s">
        <v>6</v>
      </c>
      <c r="D272" s="12">
        <v>45113</v>
      </c>
      <c r="E272" s="11" t="s">
        <v>5</v>
      </c>
      <c r="F272" s="10">
        <v>4011005000220</v>
      </c>
      <c r="G272" s="9" t="s">
        <v>4</v>
      </c>
      <c r="H272" s="8">
        <v>9138280</v>
      </c>
      <c r="I272" s="8">
        <v>8950879</v>
      </c>
      <c r="J272" s="7">
        <f>I272/H272</f>
        <v>0.97949274918255946</v>
      </c>
      <c r="K272" s="5" t="s">
        <v>3</v>
      </c>
      <c r="L272" s="6" t="s">
        <v>2</v>
      </c>
      <c r="M272" s="5">
        <v>1</v>
      </c>
      <c r="N272" s="4" t="s">
        <v>1</v>
      </c>
    </row>
    <row r="273" spans="1:1">
      <c r="A273" s="3" t="s">
        <v>0</v>
      </c>
    </row>
    <row r="274" spans="1:1">
      <c r="A274" s="3"/>
    </row>
  </sheetData>
  <protectedRanges>
    <protectedRange sqref="E267 E269:E271" name="データ入力"/>
  </protectedRanges>
  <autoFilter ref="A4:N4" xr:uid="{00000000-0009-0000-0000-000002000000}"/>
  <mergeCells count="13">
    <mergeCell ref="K3:M3"/>
    <mergeCell ref="E3:E4"/>
    <mergeCell ref="F3:F4"/>
    <mergeCell ref="A1:N1"/>
    <mergeCell ref="A3:A4"/>
    <mergeCell ref="N3:N4"/>
    <mergeCell ref="B3:B4"/>
    <mergeCell ref="C3:C4"/>
    <mergeCell ref="D3:D4"/>
    <mergeCell ref="G3:G4"/>
    <mergeCell ref="H3:H4"/>
    <mergeCell ref="I3:I4"/>
    <mergeCell ref="J3:J4"/>
  </mergeCells>
  <phoneticPr fontId="12"/>
  <conditionalFormatting sqref="J43">
    <cfRule type="expression" dxfId="11" priority="1" stopIfTrue="1">
      <formula>#REF!=1</formula>
    </cfRule>
    <cfRule type="expression" dxfId="10" priority="2" stopIfTrue="1">
      <formula>#REF!="随意（単価）"</formula>
    </cfRule>
    <cfRule type="expression" dxfId="9" priority="3" stopIfTrue="1">
      <formula>#REF!="秘"</formula>
    </cfRule>
    <cfRule type="expression" dxfId="8" priority="4" stopIfTrue="1">
      <formula>$AB43=1</formula>
    </cfRule>
    <cfRule type="expression" dxfId="7" priority="5" stopIfTrue="1">
      <formula>#REF!="随意（単価）"</formula>
    </cfRule>
    <cfRule type="expression" dxfId="6" priority="6" stopIfTrue="1">
      <formula>#REF!="秘"</formula>
    </cfRule>
    <cfRule type="expression" dxfId="5" priority="7" stopIfTrue="1">
      <formula>$AC43=1</formula>
    </cfRule>
    <cfRule type="expression" dxfId="4" priority="8" stopIfTrue="1">
      <formula>#REF!="随意（単価）"</formula>
    </cfRule>
    <cfRule type="expression" dxfId="3" priority="9" stopIfTrue="1">
      <formula>#REF!="秘"</formula>
    </cfRule>
    <cfRule type="expression" dxfId="2" priority="10" stopIfTrue="1">
      <formula>#REF!=1</formula>
    </cfRule>
    <cfRule type="expression" dxfId="1" priority="11" stopIfTrue="1">
      <formula>#REF!="随意（単価）"</formula>
    </cfRule>
    <cfRule type="expression" dxfId="0" priority="12" stopIfTrue="1">
      <formula>$B43="秘"</formula>
    </cfRule>
  </conditionalFormatting>
  <dataValidations count="3">
    <dataValidation imeMode="halfAlpha" allowBlank="1" showInputMessage="1" showErrorMessage="1" sqref="F225:F230" xr:uid="{1B2E9147-6EA6-4810-A5B1-4D028FF9745D}"/>
    <dataValidation imeMode="on" allowBlank="1" showInputMessage="1" showErrorMessage="1" sqref="B225" xr:uid="{61D01BF3-FD1D-4695-9029-2B5E0E139493}"/>
    <dataValidation type="list" allowBlank="1" showInputMessage="1" showErrorMessage="1" sqref="J43" xr:uid="{4832B8D9-1F19-4B5E-9BED-8DC1E6F07044}">
      <formula1>$K$15:$K$18</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6A484D-8F09-4D92-8E8F-027E0420542F}"/>
</file>

<file path=customXml/itemProps2.xml><?xml version="1.0" encoding="utf-8"?>
<ds:datastoreItem xmlns:ds="http://schemas.openxmlformats.org/officeDocument/2006/customXml" ds:itemID="{78132A89-ECF1-4D6A-9957-81F7EF4CD123}"/>
</file>

<file path=customXml/itemProps3.xml><?xml version="1.0" encoding="utf-8"?>
<ds:datastoreItem xmlns:ds="http://schemas.openxmlformats.org/officeDocument/2006/customXml" ds:itemID="{3E590ECE-810D-4A8B-B1BC-FD488F0560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2025-05-22T02:52:02Z</dcterms:created>
  <dcterms:modified xsi:type="dcterms:W3CDTF">2025-05-22T02:52:02Z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