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20" windowWidth="18315" windowHeight="11655"/>
  </bookViews>
  <sheets>
    <sheet name="様式6-4" sheetId="8" r:id="rId1"/>
  </sheets>
  <definedNames>
    <definedName name="_xlnm._FilterDatabase" localSheetId="0" hidden="1">'様式6-4'!$A$4:$Q$195</definedName>
    <definedName name="_xlnm.Print_Area" localSheetId="0">'様式6-4'!$A$1:$Q$195</definedName>
  </definedNames>
  <calcPr calcId="162913" concurrentCalc="0"/>
</workbook>
</file>

<file path=xl/calcChain.xml><?xml version="1.0" encoding="utf-8"?>
<calcChain xmlns="http://schemas.openxmlformats.org/spreadsheetml/2006/main">
  <c r="J193" i="8" l="1"/>
  <c r="J192" i="8"/>
  <c r="J191" i="8"/>
  <c r="J190" i="8"/>
</calcChain>
</file>

<file path=xl/sharedStrings.xml><?xml version="1.0" encoding="utf-8"?>
<sst xmlns="http://schemas.openxmlformats.org/spreadsheetml/2006/main" count="2008" uniqueCount="746">
  <si>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</si>
  <si>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</si>
  <si>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</si>
  <si>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</si>
  <si>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</si>
  <si>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</si>
  <si>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</si>
  <si>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</si>
  <si>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</si>
  <si>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</si>
  <si>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</si>
  <si>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</si>
  <si>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</si>
  <si>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</si>
  <si>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</si>
  <si>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</si>
  <si>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</si>
  <si>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</si>
  <si>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</si>
  <si>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</si>
  <si>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</si>
  <si>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</si>
  <si>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</si>
  <si>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</si>
  <si>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</si>
  <si>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</si>
  <si>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内閣府</t>
    <rPh sb="0" eb="2">
      <t>ナイカク</t>
    </rPh>
    <rPh sb="2" eb="3">
      <t>フ</t>
    </rPh>
    <phoneticPr fontId="1"/>
  </si>
  <si>
    <t>契約の性質又は目的が競争を許さないため、会計法第２９条の３第４項に該当するため</t>
  </si>
  <si>
    <t>-</t>
  </si>
  <si>
    <t>有</t>
    <rPh sb="0" eb="1">
      <t>アリ</t>
    </rPh>
    <phoneticPr fontId="1"/>
  </si>
  <si>
    <t>「戦略的イノベーション創造プログラム（ＳＩＰ）・自動走行システム」交通事故死者低減効果見積もり解析手法に係る調査検討</t>
    <rPh sb="33" eb="35">
      <t>コウツウ</t>
    </rPh>
    <rPh sb="35" eb="37">
      <t>ジコ</t>
    </rPh>
    <rPh sb="37" eb="39">
      <t>シシャ</t>
    </rPh>
    <rPh sb="39" eb="41">
      <t>テイゲン</t>
    </rPh>
    <rPh sb="41" eb="43">
      <t>コウカ</t>
    </rPh>
    <rPh sb="43" eb="45">
      <t>ミツ</t>
    </rPh>
    <rPh sb="47" eb="49">
      <t>カイセキ</t>
    </rPh>
    <rPh sb="49" eb="51">
      <t>シュホウ</t>
    </rPh>
    <rPh sb="52" eb="53">
      <t>カカ</t>
    </rPh>
    <rPh sb="54" eb="56">
      <t>チョウサ</t>
    </rPh>
    <rPh sb="56" eb="58">
      <t>ケントウ</t>
    </rPh>
    <phoneticPr fontId="5"/>
  </si>
  <si>
    <t>当業務は、2020年の国家目標である交通事故死者2,500人以下／年に自動走行技術により貢献する観点から、交通事故死者低減に向けて、最新の交通事故データを用いて交通事故のパターン化や分析を行うことで、自動走行システムに関する要素技術の交通事故死者数低減効果の推計に資することを目的とする重要な業務である。契約内容を履行する際に使用する交通事故データは、道路交通法108条の13に定める交通事故調査分析センターに指定された者が保有する交通事故データを使用する必要があるが、サービスの提供者が複数存在しない可能性があるため、あらかじめ公募により契約内容が履行可能な者を募った。</t>
    <rPh sb="0" eb="1">
      <t>トウ</t>
    </rPh>
    <rPh sb="1" eb="3">
      <t>ギョウム</t>
    </rPh>
    <rPh sb="9" eb="10">
      <t>ネン</t>
    </rPh>
    <rPh sb="11" eb="13">
      <t>コッカ</t>
    </rPh>
    <rPh sb="13" eb="15">
      <t>モクヒョウ</t>
    </rPh>
    <rPh sb="18" eb="20">
      <t>コウツウ</t>
    </rPh>
    <rPh sb="20" eb="22">
      <t>ジコ</t>
    </rPh>
    <rPh sb="100" eb="102">
      <t>ジドウ</t>
    </rPh>
    <rPh sb="102" eb="104">
      <t>ソウコウ</t>
    </rPh>
    <rPh sb="109" eb="110">
      <t>カン</t>
    </rPh>
    <rPh sb="112" eb="114">
      <t>ヨウソ</t>
    </rPh>
    <rPh sb="114" eb="116">
      <t>ギジュツ</t>
    </rPh>
    <rPh sb="117" eb="119">
      <t>コウツウ</t>
    </rPh>
    <rPh sb="119" eb="121">
      <t>ジコ</t>
    </rPh>
    <rPh sb="121" eb="123">
      <t>シシャ</t>
    </rPh>
    <rPh sb="123" eb="124">
      <t>スウ</t>
    </rPh>
    <rPh sb="124" eb="126">
      <t>テイゲン</t>
    </rPh>
    <rPh sb="126" eb="128">
      <t>コウカ</t>
    </rPh>
    <rPh sb="129" eb="131">
      <t>スイケイ</t>
    </rPh>
    <rPh sb="132" eb="133">
      <t>シ</t>
    </rPh>
    <rPh sb="138" eb="140">
      <t>モクテキ</t>
    </rPh>
    <rPh sb="152" eb="154">
      <t>ケイヤク</t>
    </rPh>
    <rPh sb="154" eb="156">
      <t>ナイヨウ</t>
    </rPh>
    <rPh sb="157" eb="159">
      <t>リコウ</t>
    </rPh>
    <rPh sb="161" eb="162">
      <t>サイ</t>
    </rPh>
    <rPh sb="163" eb="165">
      <t>シヨウ</t>
    </rPh>
    <rPh sb="167" eb="169">
      <t>コウツウ</t>
    </rPh>
    <rPh sb="169" eb="171">
      <t>ジコ</t>
    </rPh>
    <rPh sb="176" eb="178">
      <t>ドウロ</t>
    </rPh>
    <rPh sb="178" eb="181">
      <t>コウツウホウ</t>
    </rPh>
    <rPh sb="184" eb="185">
      <t>ジョウ</t>
    </rPh>
    <rPh sb="189" eb="190">
      <t>サダ</t>
    </rPh>
    <rPh sb="192" eb="194">
      <t>コウツウ</t>
    </rPh>
    <rPh sb="194" eb="196">
      <t>ジコ</t>
    </rPh>
    <rPh sb="196" eb="198">
      <t>チョウサ</t>
    </rPh>
    <rPh sb="198" eb="200">
      <t>ブンセキ</t>
    </rPh>
    <rPh sb="205" eb="207">
      <t>シテイ</t>
    </rPh>
    <rPh sb="210" eb="211">
      <t>シャ</t>
    </rPh>
    <rPh sb="212" eb="214">
      <t>ホユウ</t>
    </rPh>
    <rPh sb="216" eb="218">
      <t>コウツウ</t>
    </rPh>
    <rPh sb="218" eb="220">
      <t>ジコ</t>
    </rPh>
    <rPh sb="224" eb="226">
      <t>シヨウ</t>
    </rPh>
    <rPh sb="228" eb="230">
      <t>ヒツヨウ</t>
    </rPh>
    <rPh sb="240" eb="242">
      <t>テイキョウ</t>
    </rPh>
    <rPh sb="242" eb="243">
      <t>シャ</t>
    </rPh>
    <rPh sb="244" eb="246">
      <t>フクスウ</t>
    </rPh>
    <rPh sb="246" eb="248">
      <t>ソンザイ</t>
    </rPh>
    <rPh sb="251" eb="254">
      <t>カノウセイ</t>
    </rPh>
    <rPh sb="265" eb="267">
      <t>コウボ</t>
    </rPh>
    <rPh sb="270" eb="272">
      <t>ケイヤク</t>
    </rPh>
    <rPh sb="272" eb="274">
      <t>ナイヨウ</t>
    </rPh>
    <rPh sb="275" eb="277">
      <t>リコウ</t>
    </rPh>
    <rPh sb="277" eb="279">
      <t>カノウ</t>
    </rPh>
    <rPh sb="280" eb="281">
      <t>シャ</t>
    </rPh>
    <rPh sb="282" eb="283">
      <t>ツノ</t>
    </rPh>
    <phoneticPr fontId="1"/>
  </si>
  <si>
    <t>内閣府</t>
    <rPh sb="0" eb="3">
      <t>ナイカクフ</t>
    </rPh>
    <phoneticPr fontId="1"/>
  </si>
  <si>
    <t>平成３０年度道路情報に関する業務</t>
  </si>
  <si>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</si>
  <si>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</si>
  <si>
    <t>有</t>
  </si>
  <si>
    <t>支出負担行為担当官　中村英男　大臣官房会計課　東京都千代田区霞が関2-1-2</t>
  </si>
  <si>
    <t>総務省</t>
  </si>
  <si>
    <t>ミリ波帯による高速移動用バックホール技術の研究開発</t>
  </si>
  <si>
    <t>公益財団法人鉄道総合技術研究所
東京都国分寺市光町２-８-３８</t>
  </si>
  <si>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5年目に当たるものである。</t>
  </si>
  <si>
    <t>公財</t>
  </si>
  <si>
    <t>国認定</t>
  </si>
  <si>
    <t>本研究開発は5年計画の最終年に当たるものであり、その継続については、外部有識者から構成される評価会において、契約の相手方からの継続提案に対し、平成29年度における目標達成状況及び資金の使用状況、平成30年度の研究開発実施計画といった観点から評価を実施した結果、当該機関に研究開発を委託することが適当であるという評価を得ている。</t>
    <rPh sb="11" eb="14">
      <t>サイシュウネン</t>
    </rPh>
    <phoneticPr fontId="1"/>
  </si>
  <si>
    <t>IoTサービス創出支援事業</t>
  </si>
  <si>
    <t>　本件は広く公募を行い、外部有識者で構成される評価会における評価に基づき、国が委託すべき対象として選定した実証事業実施機関と随意契約を行うものである。</t>
  </si>
  <si>
    <t>本件は広く公募を行い、外部有識者で構成される評価会における評価に基づき、委託事業の実施機関として随意契約を締結したものである。</t>
    <rPh sb="36" eb="38">
      <t>イタク</t>
    </rPh>
    <rPh sb="53" eb="55">
      <t>テイケツ</t>
    </rPh>
    <phoneticPr fontId="1"/>
  </si>
  <si>
    <t>公益財団法人ハイパーネットワーク社会研究所
大分県大分市東春日町５１-６</t>
  </si>
  <si>
    <t>支出負担行為担当官
　法務省大臣官房会計課長
　田野尻　猛
（東京都千代田区霞が関1-1-1）</t>
  </si>
  <si>
    <t>人権のひろば　各14,329部の供給</t>
  </si>
  <si>
    <t>当該図書は，出版元である契約の相手方以外から調達することが不可能であり，競争を許さないため。（会計法第29条の3第4項，特例政令第13条第1項第1号）</t>
  </si>
  <si>
    <t>　当該図書は，公益財団法人人権擁護協力会が年６回（隔月）発行している冊子であるが，その内容は，人権擁護活動に関連する法律・施策等についての基本的な解説，いじめや体罰等，子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</si>
  <si>
    <t>支出負担行為担当官
　長野地方法務局長
　本田　法夫
（長野県長野市大字長野旭町1108）</t>
  </si>
  <si>
    <t>再度の入札をしても落札者がないため。（会計法第29条の3第5項，予決令第99条の2）</t>
  </si>
  <si>
    <t>法務省</t>
  </si>
  <si>
    <t>平成30年度及び平成31年度長野地方法務局登記所備付地図作成作業</t>
  </si>
  <si>
    <t>公益社団法人長野県公共嘱託登記土地家屋調査士協会
長野県長野市大字南長野妻科399-2</t>
  </si>
  <si>
    <t>公社</t>
  </si>
  <si>
    <t>外務省</t>
  </si>
  <si>
    <t>支出負担行為担当官
外務省大臣官房会計課長　大鶴哲也
東京都千代田区霞が関２－２－１</t>
  </si>
  <si>
    <t>「難民等救援」業務委嘱</t>
  </si>
  <si>
    <t>公益財団法人アジア福祉教育財団
東京都港区南麻布５－１－２７</t>
  </si>
  <si>
    <t>企画競争の結果，同者が最も高い評価を得て確実な業務の履行が可能であると認められ，他に競争を許さないため（会計法第29条の3第4項）。</t>
  </si>
  <si>
    <t>－</t>
  </si>
  <si>
    <t>企画競争の実施，企画競争審査員の外部有識者への依頼等により審査の透明性を高めているほか，公告期間の十分な確保等に努めている。</t>
  </si>
  <si>
    <t>「難民等定住支援事業」業務委嘱</t>
  </si>
  <si>
    <t>「日中歴史共同研究」業務委嘱</t>
  </si>
  <si>
    <t>公益財団法人日本国際問題研究所
東京都千代田区霞が関３－８－１</t>
  </si>
  <si>
    <t>本契約の相手方は，日中外相会談における合意に基づき，本件事業の日本側事務局に指定されており，他に競争を許さないため（会計法第29条の3第4項）。</t>
  </si>
  <si>
    <t>日中外相会談により契約先が決められており，競争を許さないため，見直しは困難である。</t>
  </si>
  <si>
    <t>「日英２１世紀委員会第３５回合同会議日本側事務局」業務委嘱</t>
  </si>
  <si>
    <t>公益財団法人日本国際交流センター
東京都港区赤坂１－１－１２</t>
  </si>
  <si>
    <t>日英関係及び国際関係に明るいシンクタンクや研究機関等による応募を促すべく，公示のみならず機会を捉えてより積極的な広報を行うことを検討する。</t>
  </si>
  <si>
    <t>「北方四島医療支援促進事業」業務委嘱</t>
  </si>
  <si>
    <t>公益社団法人千島歯舞諸島居住者連盟
北海道札幌市中央区北四条西３－１</t>
  </si>
  <si>
    <t>競争性確保のため，複数の応募者が出るよう仕様書を見直すとともに，広く公募を行うこととする。</t>
  </si>
  <si>
    <t>「ＰＥＣＣ（太平洋経済協力会議）に関する事務局運営」業務委嘱</t>
  </si>
  <si>
    <t>企画競争の結果，同者が高い評価を得て確実な業務の履行が可能であると認められ，他に競争を許さないため（会計法第29条の3第4項）。</t>
  </si>
  <si>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</si>
  <si>
    <t>「ＮＧＯインターン・プログラム」業務委嘱</t>
  </si>
  <si>
    <t>公益社団法人青年海外協力協会
東京都千代田区一番町２３－３</t>
  </si>
  <si>
    <t>競争性向上のため公示期間の延長を行い，より確実な業務の履行が可能であることから前年度と同一法人との契約となった。</t>
  </si>
  <si>
    <t>「北方四島住民招へい事業（ファミリー：根室管内）」業務委嘱</t>
  </si>
  <si>
    <t>公益社団法人北方領土復帰期成同盟
北海道札幌市中央区北一条西３－３</t>
  </si>
  <si>
    <t>公募を実施した結果，応募が一者のみであり，また，審査の結果，業務の適正な履行が可能と認められ，他に競争を許さないため（会計法第29条の3第4項）。</t>
  </si>
  <si>
    <t>平成３０年度も引続き公募を実施した結果一者応札となった。今後も公募を実施し，他に実施できる者がいる場合は競争による調達方法とするが，いない場合はこれまでどおり随意契約を行う。</t>
  </si>
  <si>
    <t>「北方四島住民招へい事業（船舶運航委託費）」業務委嘱</t>
  </si>
  <si>
    <t>「北方四島住民招へい事業（青少年：北海道）」業務委嘱</t>
  </si>
  <si>
    <t>「北方四島住民招へい事業（日本語習得）」業務委嘱</t>
  </si>
  <si>
    <t>「日独フォーラム第２７回合同会議日本側事務局」業務委嘱</t>
  </si>
  <si>
    <t>企画競争により委託先を選定するため公示を行ったところ，１社のみの応札であったが，同社にて確実な履行が可能と判断し，契約に至った。</t>
  </si>
  <si>
    <t>「北方四島住民招へい事業（一般：網走市）」業務委嘱</t>
  </si>
  <si>
    <t>文部科学省</t>
  </si>
  <si>
    <t>文化庁次長　中岡　司　東京都千代田区霞が関３－２－２</t>
  </si>
  <si>
    <t>研究開発局長　佐伯　浩治　東京都千代田区霞が関３－２－２</t>
  </si>
  <si>
    <t>無</t>
  </si>
  <si>
    <t>国宝島根県荒神谷遺跡出土品保存修理事業</t>
  </si>
  <si>
    <t>契約の性質又は目的が競争を許さない場合（会計法第29条の3第4項）
平成２９年度に企画競争により請負事業者を選定・修理に着手しており、平成３０年度も引き続き修理を行う予定である。継続して事業を実施するに際して、現在の請負事業者以外に請け負う業者は想定できず、引き続き請け負わせることが技術上、安全上、事業効率上適当であるため。</t>
  </si>
  <si>
    <t>平成30年度契約に当たっては、随意契約事前確認公募を行うことで公正性を確保するとともに価格交渉により経費の適正性を確保している。
今後も仕様書の内容を更に見直す等により競争性の確保等に努める。</t>
  </si>
  <si>
    <t>国立アイヌ民族博物館管理運営準備業務</t>
  </si>
  <si>
    <t>契約の性質又は目的が競争を許さない場合（会計法第29条の3第4項）
「アイヌ文化の復興等を促進するための民族共生象徴空間の整備及び管理運営に関する基本方針について」（平成26年6月13日閣議決定、平成29年6月27日一部変更）（以下、「閣議決定」という。）において、国立アイヌ民族博物館を含む象徴空間の中核区域の運営主体として公益財団法人アイヌ民族文化財団が指定されていることから、本事業は契約の性質又は目的が競争を許さず、会計法第29条の3第4項に該当するものであることから、随意契約にて事業を委託するものである。</t>
  </si>
  <si>
    <t>当該事業は閣議決定により定められている運営主体との契約であり、見直しは困難である。</t>
  </si>
  <si>
    <t>ドーピング防止教育・研修事業</t>
  </si>
  <si>
    <t>スポーツ庁次長　今里　讓　東京都千代田区霞が関３－２－２</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</si>
  <si>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</si>
  <si>
    <t>平成30年度契約に当たっては、随意契約事前確認公募を行うことで公正性を確保し、価格交渉により当初提案額より約80万円を削減し経費の適正性を確保している。
今後も仕様書の内容を更に見直す等により競争性の確保等に努める。</t>
  </si>
  <si>
    <t>福島第一原子力発電所構内環境評価・デブリ取出しから廃炉までを想定した地盤工学的新技術開発と人材育成プログラム</t>
  </si>
  <si>
    <t>公益社団法人地盤工学会　東京都文京区千石４丁目３８番２号</t>
  </si>
  <si>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</si>
  <si>
    <t>本事業は、複数の外部有識者で構成される審査委員会による審査（企画競争）を経て平成27年度から平成31年度までの5年間を継続的に実施することを前提に採択されたものであるが、委託契約の締結に当たっては、事業経費の費目・使途の内容を厳正に審査するなど、その必要性について適切にチェックを行っている。</t>
  </si>
  <si>
    <t>2019年ラグビーワールドカップ普及啓発事業</t>
  </si>
  <si>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</si>
  <si>
    <t>本事業の実施期間は、最長３会計年度（平成28～30年度）としているが、平成30年度の契約にあたっては、事業計画書と前年度の事業実績とを比較し、経費の内容が事業規模に見合ったものであるか等の精査を行った。
今後も仕様書の内容を更に見直す等により競争性の確保等に努める。</t>
  </si>
  <si>
    <t>国際アンチ・ドーピング強化支援事業</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</si>
  <si>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３０年度の事業計画書について、スポーツ庁競技スポーツ課等技術審査委員会にて審査を行った結果、審査協力者全員賛成となり、平成３０年度についても継続して契約を締結することが採択された。</t>
  </si>
  <si>
    <t>本事業の実施期間は、最長７会計年度（平成26～32年度）としているが、平成30年度の契約にあたっては、事業計画書と前年度の事業実績とを比較し、経費の内容が事業規模に見合ったものであるか等の精査を行った。
今後も仕様書の内容を更に見直す等により競争性の確保等に努める。</t>
  </si>
  <si>
    <t>音声教材の効率的な製作方法等に関する調査研究</t>
  </si>
  <si>
    <t>初等中等教育局長　髙橋　道和　東京都千代田区霞が関３－２－２</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</si>
  <si>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</si>
  <si>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
今後も仕様書の内容を更に見直す等により競争性の確保等に努める。</t>
  </si>
  <si>
    <t>平成３０年度条約難民及び第三国定住難民に対する日本語教育事業</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</si>
  <si>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</si>
  <si>
    <t>本事業は、HP等を通じた公募のうえで、外部委員による審査（企画競争）を経て選定している。
複数者応募となるよう公募期間を十分確保する。</t>
  </si>
  <si>
    <t>アジア太平洋地域世界遺産等文化財保護協力推進事業実施委託業務</t>
  </si>
  <si>
    <t>契約の性質又は目的が競争を許さない場合（会計法第29条の3第4項）
本事業についてはＨＰ等を通じた公募を行い、「アジア太平洋地域世界遺産等文化財保護協力推進事業選定委員会」における審査において業務計画書のとおり、当該事業を実施することが可能なのは当該団体をおいて他になく、従って当該団体を相手とし、会計法第２９条の３第４項に基づき随意契約（委託契約）を締結するものである。</t>
  </si>
  <si>
    <t xml:space="preserve">１者応札の状況の改善に向けて、公告期間の延長や、前年度の事業内容を公開することによる新たな入札の参加促進等を行い、一層の競争性の向上に努める。
</t>
  </si>
  <si>
    <t>平成３０年度次代の文化を創造する新進芸術家育成事業</t>
  </si>
  <si>
    <t>公益社団法人日本演奏連盟　東京都港区新橋３丁目１番１０号石井ビル６階</t>
  </si>
  <si>
    <t>契約の性質又は目的が競争を許さない場合（会計法第29条の3第4項）
本事業については、平成29年10月30日（月）から平成29年11月30日(木)までＨＰを通じた公募を行い、企画案選定委員会において選定し、業務計画書を提案した団体を委託先として決定したものである。よって当該団体を受託者とし、会計法第29条の3第4項に基づき、随意契約を締結するものである。</t>
  </si>
  <si>
    <t>企画書の審査においては、十分な審査時間を確保している。
審査の公平性・公正性を確保するため、審査員の選定に当たっては、高度な専門性を有する外部有識者を選任している。
今後も仕様書の内容を更に見直す等により競争性の確保等に努める。</t>
  </si>
  <si>
    <t>公益社団法人日本バレエ協会　東京都品川区西五反田７丁目１７番５号宮下ビル３階</t>
  </si>
  <si>
    <t>契約の性質又は目的が競争を許さない場合（会計法第29条の3第4項）
本事業については、平成29年10月30日（月）平成29年11月30日(木)までＨＰを通じた公募を行い、企画案選定委員会において選定した団体を委託先として決定したものである。よって当該団体を受託者とし、会計法第29条の3第4項に基づき、随意契約を締結するものである。</t>
  </si>
  <si>
    <t>公益社団法人企業メセナ協議会　東京都港区芝５丁目３番２号アイセ芝ビル８階</t>
  </si>
  <si>
    <t>平成３０年度次代の文化を創造する新進芸術家育成事業「実演芸術連携交流事業」</t>
  </si>
  <si>
    <t>公益社団法人日本芸能実演家団体協議会　東京都新宿区西新宿３丁目２０番２号</t>
  </si>
  <si>
    <t>契約の性質又は目的が競争を許さない場合（会計法第29条の3第4項）
本事業については、公告・ホームページにより公募を行い企画競争を実施・審査した結果、業務計画のとおり選定したものであり、当該事業を実施することが可能なのは当該団体をおいて他になく、競争の余地がない。従って当該団体を相手とし、会計法第２９条の３第４項に基づき随意契約（委託契約）を締結するものである。</t>
  </si>
  <si>
    <t>企画書の審査の公平性・公正性を確保するため、十分な審査時間を確保し、審査員の選定に当たっては、高度な専門性を有する外部有識者を選任している。
また、公告においては募集期間を拡大し、応募者の増加に努める。</t>
  </si>
  <si>
    <t>放射線に関する教職員セミナー及び出前授業実施事業</t>
  </si>
  <si>
    <t>契約の性質又は目的が競争を許さない場合（会計法第29条の3第4項）
当事業の委託先の選定にあたっては、事業の性質上、企画競争により行うこととした。企画競争にあたり、１者から応募があり、学校における放射線教育支援事業審査委員会で審査した結果を踏まえ選定した。以上により、契約の性質又は目的により競争を許さないことから、会計法第２９条の３第４項に該当するため随意契約とした。</t>
  </si>
  <si>
    <t>　十分な公募期間を確保するとともに、仕様書等について新規参入希望者が業務内容や業務量を十分理解し適正な入札価格を算出するために必要な情報を具体的かつ分かりやすく記載することで参入拡大に努めたが、結果として一者応札となった。引き続き、１者応募の状況の改善に向けて、一層の競争性の向上に努める。
　企画競争等における提案書や企画書の審査等においては、十分な審査時間（平成30年3月8日～3月20日）を確保した。審査者の採点に偏りは見られず、審査や評価の公平性・公正性の確保も十分図った。
また、事業者の事業遂行能力についても的確に審査するとともに（例えば、審査項目に、「事業の実施目的が具体的に設定され、実現性・妥当性がある」を設定した）、履行不能となった場合には、責任の所在を明確にした上で適切な処理が行われるようにしている。</t>
  </si>
  <si>
    <t>公益社団法人落語芸術協会　東京都新宿区西新宿６丁目１２番３０号</t>
  </si>
  <si>
    <t>「バレエ等舞台芸術による若手芸術家国際文化交流事業」の実施業務</t>
  </si>
  <si>
    <t>契約の性質又は目的が競争を許さない場合（会計法第29条の3第4項）
本事業はHP等を通じた公募を行い、外部有識者による審査会において業務計画書のとおり選定したものであり、当該事業を実施することが可能なのは当該団体において他になく、競争の余地がないことから、会計法第29条の3第4項に該当するため。</t>
  </si>
  <si>
    <t xml:space="preserve">
企画書の審査においては、十分な審査時間を確保している。
審査の公平性・公正性を確保するため、審査員の選定に当たっては、高度な専門性を有する外部有識者を選任している。
今後、公告期間を延長して競争性の確保を図る。
</t>
  </si>
  <si>
    <t>平成30年度日本／ユネスコパートナーシップ事業</t>
  </si>
  <si>
    <t>国際統括官　川端　和明　東京都千代田区霞が関３－２－２</t>
  </si>
  <si>
    <t>契約の性質又は目的が競争を許さない場合（会計法第29条の3第4項）
　本事業はユネスコスクール等支援事業としてユネスコスクール事務局及びASPUnivnet事務局の運営を実施することによって、ESDの普及・促進を進める事業である。実施機関の選定に当たっては、公募を行った上でユネスコ活動に関する知見を有する外部有識者で構成する「日本／ユネスコパートナーシップ事業審査委員会」において決定しているところである。
　なお、実施機関である公益社団法人ユネスコ・アジア文化センターはユネスコの基本方針に沿ってアジア太平洋地域諸国の文化の振興と相互理解に寄与する事を目的に設立された機関であり、教育協力、人物交流、文化協力などに豊富な実績を有することから、本事業の実施機関として適切なものである。
　以上の理由から、契約の性質又は目的が競争を許さない場合（会計法第29条の3第4項）に該当するものと判断し、当該法人と随意契約を締結したものである。</t>
  </si>
  <si>
    <t>公募参加要件を、契約の確実な履行を確保する上で必要最小限なものに限ったほか、委託業務の内容を極力一般化するとともに、 公募要領には事業内容をより詳細に掲載することにより、ユネスコ活動に関係しない事業者であっても内容を容易に理解して履行の可否の判断ができるように留意した。
今後も仕様書の内容を更に見直す等により競争性の確保等に努める。</t>
  </si>
  <si>
    <t>平成30年度初等中等教職員国際交流事業</t>
  </si>
  <si>
    <t>大臣官房長　藤原　誠　東京都千代田区霞が関３－２－２</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</si>
  <si>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</si>
  <si>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公募参加要件を極力一般化するとともに、契約の確実な履行を確保する上で必要最小限なものに限った。
また、公募要領には事業内容を詳細に掲載することにより、本事業内容を容易に理解し、応募者が履行可否の判断をできるように留意した。今後も公募要領の内容を更に見直す等により競争性の確保等に努める。</t>
  </si>
  <si>
    <t>平成３０年度戦略的芸術文化創造推進事業（共生社会実現のための芸術文化活動の推進）「劇場・音楽堂等の情報バリアフリー化に向けた最適システムの構築に関する調査・検証事業」</t>
  </si>
  <si>
    <t>公益社団法人全国公立文化施設協会　東京都中央区銀座２丁目１０番１８号東京都中小企業会館4階</t>
  </si>
  <si>
    <t>契約の性質又は目的が競争を許さない場合（会計法第29条の3第4項）
本事業については、平成３０年１月２３日（火）から平成３０年２月１３日（火）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</si>
  <si>
    <t>平成３０年度戦略的芸術文化創造推進事業（共生社会実現のための芸術文化活動の推進）「やってみようプロジェクト」</t>
  </si>
  <si>
    <t>公益社団法人日本劇団協議会　東京都新宿区西新宿6-12-30　芸能花伝舎３階</t>
  </si>
  <si>
    <t>公益社団法人日本劇団協議会　東京都新宿区西新宿６丁目１２番３０号</t>
  </si>
  <si>
    <t>平成３０年度メディア芸術クリエイター育成支援事業</t>
  </si>
  <si>
    <t>契約の性質又は目的が競争を許さない場合（会計法第29条の3第4項）
本事業については、契約の性質又は目的が価格による競争を許さないため、平成30年2月5日（月）から平成30年3月5日（月）までＨＰを通じた公募を行い、企画案選定委員会において選定し、業務計画書を提案した団体を委託先として決定したものである。よって当該団体を受託者として、会計法第29条の3第4項に基づき、随意契約を締結するものである。</t>
  </si>
  <si>
    <t>平成30年度については、一者応札・応募の改善の仕様書内容の見直し、公告期間を十分に確保したところ、２者から応募があった。　また、企画書の審査において、十分な審査時間を確保するとともに、審査の公平性・公正性を確保するため、審査員の選定に当たっては、高度な専門性を有する外部有識者を選任している。
引き続き上記取組みを実施する。</t>
  </si>
  <si>
    <t>平成３０年度戦略的芸術文化創造推進事業（共生社会実現のための芸術文化活動の推進）「バレエによるインクルージョン促進事業」</t>
  </si>
  <si>
    <t>公益社団法人日本オーケストラ連盟　東京都墨田区錦糸１丁目２番１号アルカセントラル棟７階</t>
  </si>
  <si>
    <t>公益社団法人日本児童青少年演劇協会　東京都千代田区六番町１３番地４浅松ビル</t>
  </si>
  <si>
    <t>平成３０年度戦略的芸術文化創造推進事業（共生社会実現のための芸術文化活動の推進）「共生社会実現のための「児童青少年舞台芸術」公演」</t>
  </si>
  <si>
    <t>公益社団法人日本児童青少年演劇協会　東京都千代田区六番町13-4浅松ビル2A</t>
  </si>
  <si>
    <t>平成３０年度（第７３回）文化庁芸術祭主催公演　アジア　オーケストラ　ウィーク２０１８</t>
  </si>
  <si>
    <t>公益社団法人日本オーケストラ連盟　東京都墨田区錦糸１－２－１　アルカセントラル棟７階</t>
  </si>
  <si>
    <t>契約の性質又は目的が競争を許さない場合（会計法第29条の3第4項）
本事業については、平成30年3月6日（火）から平成30年4月20日（金）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</si>
  <si>
    <t>平成３０年度（第７３回）文化庁芸術祭主催公演 　現代舞台芸術公演　バレエ公演</t>
  </si>
  <si>
    <t>契約の性質又は目的が競争を許さない場合（会計法第29条の3第4項）
本事業については、平成30年3月6日（火）から平成30年4月20日（金）までＨＰ等を通じた公募を行い、「企画案選定委員会」における審査において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</si>
  <si>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平成３０年度「文化庁映画週間」の企画運営</t>
  </si>
  <si>
    <t>契約の性質又は目的が競争を許さない場合（会計法第29条の3第4項）
契約の性質又は目的が価格による競争を許さないため、HPを通じた公募を行い、企画案選定委員会において選定し、業務計画書を提案した団体を委託先として、会計法29条の3第4項に基づき、随意契約を締結するものである。</t>
  </si>
  <si>
    <t>企画書の審査においては、十分な審査時間を確保している。
審査の公平性・公正性を確保するため、審査員の選定に当たっては、高度な専門性を有する外部有識者を選任している。
なお、令和元年度契約に当たっては、より競争性の高い一般競争入札（総合評価落札方式）に移行することで、競争性、透明性の向上を図った。引き続き、より一層の競争性、透明性の向上に努めていく。</t>
  </si>
  <si>
    <t>女性スポーツ推進事業</t>
  </si>
  <si>
    <t>契約の性質又は目的が競争を許さない場合（会計法第29条の3第4項）
本事業は、女性の「する」「みる」「ささえる」スポーツへの参加を促進するための環境を整備することにより、スポーツを通じた女性の社会参画・活躍を促進するため、女性のスポーツ実施率向上のためのキャンペーン等の実施や、女性スポーツ指導者の育成支援、スポーツ団体における女性役員の育成支援を行うことを目的としている。上記のような事業をより効果的・効率的に推進するため、企画競争を前提とする公募を平成３０年６月２５日から７月１７日まで２３日間行い、広く民間企業等の提案を募ったところ、１団体から企画提案書の提出があり、スポーツ庁参事官（民間スポーツ担当）付技術審査委員会で審査をした結果、審査結果報告書のとおり、提出内容が妥当であると判断されたため、支出負担行為担当官スポーツ庁次長が、本事業の委託先として、公益財団法人日本オリンピック委員会を採択案件とした。以上、契約の性質又は目的が競争を許さないことから、会計法第２９条の３第４項を適用し、当該団体と随意契約を締結する。</t>
  </si>
  <si>
    <t>平成30年度契約に当たっては、外部有識者による企画提案書の審査を実施することで透明性・公平性の確保に努め、事業実施計画書の内容を精査することで確保している。今後も公募要領の内容を更に見直す等により競争性の確保等に努める。</t>
  </si>
  <si>
    <t>オリンピック・パラリンピック・ムーブメント全国展開事業（パラリンピック教育普及啓発事業）</t>
  </si>
  <si>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本事業を実施することができる団体に対して、平成３０年６月１５日から７月６日まで、公募・企画競争により平成３０年度委託先の公募を行った。スポーツ庁競技スポーツ課等技術審査委員会による外部有識者の審査の結果、提案内容が妥当であると判断を受け、本事業の委託先として４件を採択案件とした。以上の理由により、事業内容を実施できる相手方は他に存在せず、競争を許さないことから、会計法２９条の３第４項により随意契約を結ぶものである。</t>
  </si>
  <si>
    <t>平成30年度「専修学校による地域産業中核的人材養成事業」</t>
  </si>
  <si>
    <t>総合教育政策局長　清水　明　東京都千代田区霞が関３－２－２</t>
  </si>
  <si>
    <t>契約の性質又は目的が競争を許さない場合（会計法第29条の3第4項）
本事業は、柔軟な制度的特性を生かしながら産業構造の変化や各地域のニーズ等に対応した実践的な職業教育を行う専修学校の人材養成機能を充実・強化し、地域産業の発展を支える中核的な人材養成機関としての専修学校の役割の充実等を図るため、分野に応じた中長期的な人材育成に向けた協議体制の構築、これからの時代に対応した教育プログラム等の開発を実施するものである。事業実施に当たっては、産官学の連携による会議体の設置・運営や、多様化する諸課題に対応した人材の養成に向けた教育カリキュラムの開発に関するノウハウを有する法人の知見を踏まえて、会議体の設置にあたっての実施体制、設置する協議会での協議内容、事業実施に伴う成果物や、教育カリキュラム開発にあたっての事業実施体制、開発する教育カリキュラムの必要な背景、内容、教育効果の検証方法、他の学校での導入等に係るの企画等に係る企画等を競争させることにより、要求するサービスの調達が実現されるものと考えられるため、専修学校教育の振興を目的とする法人等に委託を行うことが適切であり、契約の性質又は目的が一般競争を許さないことから、会計法第２９条の３第４項を適用して随意契約を締結するものである。なお、企画競争については、平成３０年１０月５日か１１月９日で公募を実施し、１１件の企画提案書の提出があった。提出された企画提案書については、外部有識者で構成される審査委員会により厳正なる審査を実施し、その結果、提案内容が妥当であると判断されたため、７件を採択案件とした。</t>
  </si>
  <si>
    <t>平成30年度契約に当たっては、外部有識者による企画提案書の審査を実施することで透明性・公平性の確保に努め、事業計画書の内容を精査することで確保している。今後も公募要領の内容を更に見直す等により競争性の確保等に努める。</t>
  </si>
  <si>
    <t>厚生労働省</t>
  </si>
  <si>
    <t>支出負担行為担当官
厚生労働省健康局長　
福田　祐典
東京都千代田区霞ヶ関1－2－2</t>
  </si>
  <si>
    <t>支出負担行為担当官　愛媛労働局総務部長　橋本弘幸
愛媛県松山市若草町４－３　松山若草合同庁舎</t>
  </si>
  <si>
    <t>支出負担行為担当官　鹿児島労働局総務部長　片平一哉
鹿児島市山下町13-21</t>
  </si>
  <si>
    <t>支出負担行為担当官厚生労働省職業安定局雇用保険課長　松本圭
東京都千代田区霞が関1-2-2</t>
  </si>
  <si>
    <t>公益財団法人日本生産性本部
東京都千代田区平河町2-13-12</t>
  </si>
  <si>
    <t>公益社団法人全国重度障害者雇用事業所協会
東京都中央区八丁堀3-11-11</t>
  </si>
  <si>
    <t>公示期間を長くし、広く周知を図り、一者応札等の改善に努める。</t>
  </si>
  <si>
    <t>支出負担行為担当官
厚生労働省労働基準局
労災管理課長　河野　恭子
東京都千代田区霞が関1-2-2</t>
  </si>
  <si>
    <t>公益財団法人原子力安全研究協会
東京都港区新橋5-18-7</t>
  </si>
  <si>
    <t>支出負担行為担当官厚生労働省老健局長　濵谷　浩樹　
東京都千代田区霞が関１－２－２</t>
  </si>
  <si>
    <t>ときめきしごと館・若者しごと館事務室賃貸借</t>
  </si>
  <si>
    <t>支出負担行為担当官
新潟労働局総務部長　藤本龍太郎
新潟県新潟市中央区美咲町1-2-1</t>
  </si>
  <si>
    <t>公益財団法人鉄道弘済会
東京都千代田区麹町5丁目1番地</t>
  </si>
  <si>
    <t>建物賃貸借契約であることから会計法第29条の3第4項に該当するため。</t>
  </si>
  <si>
    <t>安定所付属施設の建物賃貸借契約であり、契約の性質又は目的からも随意契約によらざるを得ない</t>
  </si>
  <si>
    <t>平成３０年度医療労務管理支援事業</t>
  </si>
  <si>
    <t>公益社団法人　日本医業経営コンサルタント協会愛媛県支部
愛媛県西条市三津屋東２９－３</t>
  </si>
  <si>
    <t>会計法第２９条の３第４項
地域における医療及び介護の総合的な確保を推進するための関係法律の整備等に関する法律第３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t>
  </si>
  <si>
    <t>労災勘定</t>
  </si>
  <si>
    <t>自己点検表に基づき、本件について点検を行った結果、２①については、本省通達及び委託要綱に基づき、県が実施する事業の一部分を労働局が担うという形態であることから、県と契約した事業者と契約を結ばないと事業目的が達成されないため、問題は認められない。</t>
  </si>
  <si>
    <t>平成30年度エルガーラ（マザーズハローワーク天神賃料）賃貸借契約</t>
  </si>
  <si>
    <t>支出負担行為担当官福岡労働局総務部長
渡部　宏
福岡市博多区博多駅東2-11-1</t>
  </si>
  <si>
    <t>公益財団法人JKA
東京都港区港南一丁目2番70号</t>
  </si>
  <si>
    <t>会計法第29条の３第４項
予算決算及び会計令第102条の４第３号
建物賃貸借料及び共益費</t>
  </si>
  <si>
    <t>安定所付属施設にかかる建物賃貸借契約であり、契約の性質又は目的が競争を許さないため随意契約によらざるを得ない。</t>
  </si>
  <si>
    <t>平成30年度エルガーラ（福岡学生職業センター賃料）賃貸借契約</t>
  </si>
  <si>
    <t>平成30年度　医療労務管理支援事業</t>
  </si>
  <si>
    <t>公益社団法人　日本医業経営コンサルタント協会　鹿児島県支部
鹿児島市祇園之洲町5</t>
  </si>
  <si>
    <t>会計法第29条の3第4項及び予決令第102条の4第3号
（都道府県が企画競争を実施の上、支援センターの設置・運営を委託した受託者と契約をする必要があるため）</t>
  </si>
  <si>
    <t>特命随意契約</t>
  </si>
  <si>
    <t>都道府県が企画競争を実施の上、支援センターの設置・運営を委託した受託者と契約をする必要があり、契約の性質上、競争を許さず、合理的理由を局ＨＰで公表しており、見直しの必要はないと考える。</t>
  </si>
  <si>
    <t>平成30年度首都圏中国帰国者支援・交流センター運営事業</t>
  </si>
  <si>
    <t>支出負担行為担当官厚生労働省社会・援護局長
定塚　由美子
東京都千代田区霞が関１－２－２</t>
  </si>
  <si>
    <t>公益財団法人
中国残留孤児援護基金
東京都港区虎ノ門１－５－８
オフィス虎ノ門１ビル</t>
  </si>
  <si>
    <t>会計法第29条の3第4項（公募）</t>
  </si>
  <si>
    <t>点検の結果、問題なし（競争性の向上のための取組を実施したものの１者応札だった）。
①公示期間について、開庁日で１０日以上設定。
②応募要件について、事業実施上必要な制限のみを設定。
③第三者（公共調達委員会）の審査を受けている。</t>
  </si>
  <si>
    <t>平成30年度近畿中国帰国者支援・交流センター運営事業</t>
  </si>
  <si>
    <t>公益財団法人
大阪YWCA
大阪府大阪市北区神山町１１－１２</t>
  </si>
  <si>
    <t>平成30年度中国残留邦人集団一時帰国事業</t>
  </si>
  <si>
    <t>血液凝固異常症実態調査一式</t>
  </si>
  <si>
    <t>会計法第２９条の３第４項及び予算決算及び会計令第１０２条の４第３号（公募）</t>
  </si>
  <si>
    <t>本調査は、血液製剤によりＨＩＶに感染した患者（薬害ＨＩＶ感染者）を対象に含んでおり、薬害ＨＩＶ訴訟原告団の要望を受け実施している調査であるため、薬害ＨＩＶに関する歴史等の実情やその他合併症など血液凝固異常症に関して詳細に理解し、薬害ＨＩＶ訴訟原告団と十分な連携を取ることができる事業者が適切である。</t>
  </si>
  <si>
    <t>ＨＩＶ感染者等保健福祉相談等</t>
  </si>
  <si>
    <t>ＨＩＶ感染者等保健福祉相談事業等に係る各事業については、ＨＩＶ・エイズに精通している医療従事者の確保や海外医療機関との連携、海外の実地調査等、事業の実施に必要な専門性を有する事業者が適切である。</t>
  </si>
  <si>
    <t>平成３０年度ＤＰＡＴ事務局事業事務局事業に係る業務一式</t>
  </si>
  <si>
    <t>厚生労働省社会・援護局　障害保健福祉部長　宮嵜 雅則
東京都千代田区霞が関1-2-2</t>
  </si>
  <si>
    <t>公益社団法人　日本精神科病院協会
東京都港区芝浦３－15－14</t>
  </si>
  <si>
    <t>会計法第２９条の３第４項予算決算及び会計令第１０２条の４第３号（公募→1者）</t>
  </si>
  <si>
    <t>当該支出に係る契約については、専門的知見が必要不可欠であり、引き続き、適切な公募期間を確保し、競争性、公平性を確保する。</t>
  </si>
  <si>
    <t>レセプト情報の提供一式</t>
  </si>
  <si>
    <t>【保険局】
支出負担行為担当官
大臣官房会計課長
中村　博治
千代田区霞が関１－２－２</t>
  </si>
  <si>
    <t>公益社団法人国民健康保険中央会
東京都千代田区永田町１－１１－３５</t>
  </si>
  <si>
    <t>会計法29条の3第4項及び国の物品等又は特定役務の調達手続の特例を定める政令第13条第1項第１号（排他的権利の保護）</t>
  </si>
  <si>
    <t>必要なデータを所持しているのは、契約の相手方のみであるため、随意契約によらざるを得ない。</t>
  </si>
  <si>
    <t>福祉用具貸与価格適正化推進事業</t>
  </si>
  <si>
    <t>会計法第２９条の３第４項
予算決算及び会計令第１０２条の４第３号（公募）</t>
  </si>
  <si>
    <t>　本業務は、福祉用具について、貸与価格のばらつきを抑制し、適正価格での貸与を確保するため、全国平均貸与価格や貸与価格の上限を公表する仕組みを構築する上で不可欠である。
　今後も公募を実施し，他に実施できる者がいる場合は競争による調達方法とするが，いない場合はこれまでどおり随意契約を行う。</t>
  </si>
  <si>
    <t>高年齢者就業機会確保事業指導事業</t>
  </si>
  <si>
    <t>支出負担行為担当官
厚生労働省職業安定局長
小川　誠
東京都千代田区霞が関１－２－２</t>
  </si>
  <si>
    <t>公益社団法人　全国シルバー人材センター事業協会
東京都江東区東陽3-23-22　東洋プラザビル3階</t>
  </si>
  <si>
    <t>会計法第29条の3第4項
予算決算及び会計令第102条の4第3号（性質又は目的が競争を許さない場合）</t>
  </si>
  <si>
    <t>連名契約、一般会計・特別会計（雇用）</t>
  </si>
  <si>
    <t>効率的な事業運営、適切な予算執行に努めているが、引き続き適切な予算執行に努めていくこととする。</t>
  </si>
  <si>
    <t>日系人就労環境改善事業</t>
  </si>
  <si>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を実施するためには、引き続き（公財）海外日系人協会と業務委託契約を締結する必要がある。</t>
  </si>
  <si>
    <t>難民等の定住又は自活促進のための就職援助事業</t>
  </si>
  <si>
    <t>公益財団法人アジア福祉教育財団
東京都南麻布5-1-27</t>
  </si>
  <si>
    <t>会計法第29条の3第4項
予算決算及び会計令第102条の4第3号（企画競争）</t>
  </si>
  <si>
    <t>入札の実施にあたり、前年度より公告時期を早め、期間を十分に確保するなどによって委託先の募集を行ったが、応札は１社のみであった。</t>
  </si>
  <si>
    <t>障害者に対する差別禁止及び合理的配慮に係るノウハウ普及・対応支援事業（西日本地区）</t>
  </si>
  <si>
    <t>予算決算及び会計令第99条の2（不落随契）</t>
  </si>
  <si>
    <t>型式検定対象機械等の買取試験事業</t>
  </si>
  <si>
    <t>公益社団法人産業安全技術協会
埼玉県狭山市広瀬台２－１６－２６</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</si>
  <si>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</si>
  <si>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前提に、当面、本事業の委託先の選定は公募により実施するとする。</t>
  </si>
  <si>
    <t>呼吸用保護具の性能の確保のための買取り試験の実施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</si>
  <si>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</si>
  <si>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を前提に、当面、本事業の委託先の選定は公募により実施するとする。</t>
  </si>
  <si>
    <t>健康診断一式</t>
  </si>
  <si>
    <t>【大臣官房会計課】
支出負担行為担当官
大臣官房会計課長
中村　博治
東京都千代田区霞が関1-2-2</t>
  </si>
  <si>
    <t>単価・連名契約
一般会計、特別会計（徴収・労災・雇用・年金）、国立社会保障人口問題研究所、中央労働委員会</t>
  </si>
  <si>
    <t>競争性の高い一般競争入札（最低価格落札方式）により調達を実施し、新規参入事業者に配慮した公告期間を確保した。応札要件についても必要以上に特定の者に限定する内容とならないよう留意した。今後は更なる公告期間の延長等、競争性の向上・確保の見直しを行いたい。</t>
  </si>
  <si>
    <t>平成30年度　司法精神医療等審判体制確保事業（精神保健判定医等養成研修）一式</t>
  </si>
  <si>
    <t>公募の参加条件等については、必要以上に特定の者に有利にはならないものとなっており、公募期間も１月２６日から２月２７日までと十分な期間が確保されている。
仕様書の内容は具体的かつ分かりやすい記載に努めており、事業内容も精神保健判定医等への研修の実施に限定されている。
引き続き、公募の際に事業内容に関する説明会を開催するなどにより、競争性を確保するための取組に努める。</t>
  </si>
  <si>
    <t>支出負担行為担当官
社会・援護局障害保健福祉部長
宮嵜  雅則
東京都千代田区霞が関1-2-2</t>
  </si>
  <si>
    <t>会計法第２９条の３第４項予算決算及び会計令第１０２条の４第３号（公募→１者）</t>
  </si>
  <si>
    <t>要介護認定等情報経由業務</t>
  </si>
  <si>
    <t xml:space="preserve">公益社団法人　国民健康保険中央会
東京都千代田区１－１１－３５
</t>
  </si>
  <si>
    <t>予算決算及び会計令第102条の4第3項に基づき随意契約</t>
  </si>
  <si>
    <t xml:space="preserve">　本業務の実施にあたっては各都道府県国保連と密接な連携や、国保連のデータ集計業務に関する実務に即した理解が不可欠であるところ、国保中央会は各国保連との間に長年の連絡調整体制を構築しており、この体制を利用することができる。
　また、国保連から国保中央会への要介護認定等情報の提出に利用可能な閉域ネットワークを既に保有している。そのため、他事業者が新規に事務局設置や連絡体制構築等を行う場合と比較して大幅な経費節減を見込むことができる。
</t>
  </si>
  <si>
    <t>ＰＣＢ廃棄物処理に係る管理等業務</t>
  </si>
  <si>
    <t>施設管理者である株式会社中野サンプラザ及び株主であるまちづくり21から、本作業にあたっては施設営業中であることや有害物質の処理であるという特殊性に鑑み、「同等規模の作業実績を持つ者として中間貯蔵・環境安全事業株式会社の紹介を受けた事業者に対し、中野サンプラザ側が同意した者が実施する」こととされており、業者が指定されているため（会計法第29条の3第4項）。</t>
  </si>
  <si>
    <t>本業務については、施設管理者から、施設管理者が同意した者が実施することとされており、業者が指定されている。このため、競争性のある契約方式への移行は困難。</t>
  </si>
  <si>
    <t>農林水産省</t>
  </si>
  <si>
    <t>支出負担行為担当官 水産庁長官 長谷 成人
東京都千代田区霞が関1-2-1</t>
  </si>
  <si>
    <t>公益財団法人海洋生物環境研究所
東京都新宿区山吹町347番地藤和江戸川橋ビル７階</t>
  </si>
  <si>
    <t>平成31年度においても、平成30年度から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</si>
  <si>
    <t>支出負担行為担当官　農林水産省大臣官房参事官（経理）　福原　伸之
東京都千代田区霞が関1-2-1</t>
  </si>
  <si>
    <t>平成30年度牛肉トレーサビリティ業務委託事業（DNA鑑定照合用サンプル採取）</t>
  </si>
  <si>
    <t>公益社団法人日本食肉格付協会
東京都千代田区神田淡路町2-1-2</t>
  </si>
  <si>
    <t>平成30年度は、平成28年度に行った事業者に対するヒアリング又はアンケート調査結果を踏まえ、平成29年度と同様に公募の公告時期及び公告期間の改善を図った。平成31年度においても平成29・30年度で改善した同程度の公告時期及び公告期間を確保することで競争性・透明性の向上に取り組んだ。</t>
  </si>
  <si>
    <t>平成30年度放射性物質影響調査推進事業のうち水産物中の放射性物質の影響調査業務</t>
  </si>
  <si>
    <t>平成30年度高度先端型技術実装促進事業のうち社会実装モデルの構築委託事業</t>
  </si>
  <si>
    <t>公益社団法人農林水産・食品産業技術振興協会
東京都港区赤坂1-9-13</t>
  </si>
  <si>
    <t>会計法第29条の3第4項（企画競争）</t>
  </si>
  <si>
    <t>透明性・公平性向上の取組を実施（公募）しており、複数の応募があった。外部有識者も含めた企画審査委員会により採択されたもの。</t>
  </si>
  <si>
    <t>経済産業省</t>
  </si>
  <si>
    <t>経済産業本省　千代田区霞が関１－３－１　支出負担行為担当官　経済産業省大臣官房会計課長  新居　泰人</t>
  </si>
  <si>
    <t>公益財団法人地球環境産業技術研究機構
京都府木津川市木津川台９－２</t>
  </si>
  <si>
    <t>資源エネルギー庁　千代田区霞が関１－３－１　支出負担行為担当官　資源エネルギー庁長官官房総務課長  松山　泰浩</t>
  </si>
  <si>
    <t>公益財団法人原子力環境整備促進・資金管理センター
東京都中央区明石町６－４</t>
  </si>
  <si>
    <t>資源エネルギー庁　千代田区霞が関１－３－１　支出負担行為担当官　資源エネルギー庁長官官房総務課長　畠山　陽二郎</t>
  </si>
  <si>
    <t>中小企業庁　千代田区霞が関１－３－１　支出負担行為担当官　中小企業庁長官官房総務課  伊吹　英明</t>
  </si>
  <si>
    <t>平成30年度技術協力活用型・新興国市場開拓事業（制度・事業環境整備（生産性向上に関する事業））</t>
  </si>
  <si>
    <t>公益財団法人日本生産性本部
東京都千代田区平河町２－１３－１２</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</si>
  <si>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</si>
  <si>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本事業の執行団体の選定は、公平性・公正性を確保するため、企画競争の公募を行い、第三者委員会を通じて事業内容や実施規模の妥当性等の審査を実施している。</t>
  </si>
  <si>
    <t>ワシントン条約に基づく動物の寄託管理</t>
  </si>
  <si>
    <t>公益社団法人日本動物園水族館協会
東京都台東区台東４－２３－１０</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</si>
  <si>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</si>
  <si>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</si>
  <si>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平成３０年度革新的なエネルギー技術の国際共同研究開発事業（セルロース系バイオマス利用技術開発）</t>
  </si>
  <si>
    <t>本事業は、複数年度に亘る事業の継続を通じて単一の成果を求める必要があり、毎年度の成果を通じて翌年度以降の成果の要件定義を見直すことが不可欠であるため、平成２７年度からの５年間継続した事業の実施が必要となる。以上のことから、本年度においても、会計法第２９条の３第４項の随意契約を行うこととする。</t>
  </si>
  <si>
    <t>令和元年度で事業終了</t>
  </si>
  <si>
    <t xml:space="preserve">平成３０年度地球温暖化対策における国際機関等連携事業委託費（地球温暖化対策技術の分析・評価に関する国際連携事業） </t>
  </si>
  <si>
    <t>公募（入札可能性調査）を行った上で、外部アドバイザーにより調達価格の妥当性評価の上契約を行っている。</t>
  </si>
  <si>
    <t>平成３０年度地球温暖化対策における国際機関等連携事業（ＣＣＳ国際連携事業（ＣＣＳ関連国際機関等との連携事業））</t>
  </si>
  <si>
    <t>平成３０年度業種連携型クールジャパン発信・展開事業（異業種連携による大規模クールジャパン発信事業）</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</si>
  <si>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</si>
  <si>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本事業の執行団体の選定にあたっては、公平性・公正性を確保するため、企画競争の公募を行い、第三者委員会を通じて事業内容や実施規模の妥当性等の審査を実施している。</t>
  </si>
  <si>
    <t>平成30年度火薬類爆発影響低減化技術基準検討事業</t>
  </si>
  <si>
    <t>公益社団法人全国火薬類保安協会
東京都中央区八丁堀４－１３－５</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</si>
  <si>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</si>
  <si>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受託者選定に当たっては、一般競争入札に付することの可能性について、公募（入札可能性調査）による調査を実施したところ、実施可能事業者が１者のみであり、本事業の受託者選定に当たって競争の余地がないことが確認されたため、点検の結果、問題なし。</t>
  </si>
  <si>
    <t>平成３０年度原子力の安全性向上を担う人材の育成事業(最新の社会心理学的知見を取り入れたリスク・コミュニケーターの育成研修（原子力関係熟練者）)</t>
  </si>
  <si>
    <t>公益財団法人原子力安全技術センター
東京都文京区白山５－１－３－１０１</t>
  </si>
  <si>
    <t>本事業は、複数者同時落札を要することから競争入札に適さないため、企画競争を実施したうえで、会計法第２９条の３第４項の随意契約を行うこととする。</t>
  </si>
  <si>
    <t>高レベル放射性廃棄物等の地層処分に関する技術開発事業（ＴＲＵ廃棄物処理・処分に関する技術開発）</t>
  </si>
  <si>
    <t>公益財団法人原子力環境整備促進・資金管理センター
東京都中央区明石町６－４
ほか１先（公益法人以外）</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</si>
  <si>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</si>
  <si>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連名契約（公益法人以外への支出を含めた契約総金額は560,000,000円、落札率は100％）</t>
  </si>
  <si>
    <t>企画提案書の審査にあたっては、第三者によって構成される外部評価委員会によっ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</si>
  <si>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平成３０年度原子力の安全性向上を担う人材の育成事業（福井県における原子力人材の現場技術、事故対応・マネジメント、廃止措置技術の向上研修）</t>
  </si>
  <si>
    <t>公益財団法人若狭湾エネルギー研究センター
福井県敦賀市長谷６４－５２－１</t>
  </si>
  <si>
    <t>平成３０年度高レベル放射性廃棄物等の地層処分に関する技術開発事業（沿岸部処分システム高度化開発）</t>
  </si>
  <si>
    <t>公益財団法人原子力環境整備促進・資金管理センター
東京都中央区明石町６－４
ほか３先（公益法人以外）</t>
  </si>
  <si>
    <t>連名契約（公益法人以外への支出を含めた契約総金額は640,000,000円、落札率は100％）</t>
  </si>
  <si>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ている。</t>
  </si>
  <si>
    <t>平成３０年度高レベル放射性廃棄物等の地層処分に関する技術開発事業（地層処分施設閉鎖技術確証試験）</t>
  </si>
  <si>
    <t>連名契約（公益法人以外への支出を含めた契約総金額は569,999,049円、落札率は100％）</t>
  </si>
  <si>
    <t>平成３０年度高レベル放射性廃棄物等の地層処分に関する技術開発事業（ニアフィールドシステム評価確証技術開発）</t>
  </si>
  <si>
    <t>連名契約（公益法人以外への支出を含めた契約総金額は349,991,840円、落札率は100％）</t>
  </si>
  <si>
    <t>平成３０年度低レベル放射性廃棄物の処分に関する技術開発事業（地下空洞型処分施設機能確認試験）</t>
  </si>
  <si>
    <t>公益財団法人原子力環境整備促進・資金管理センタ－
東京都中央区明石町６－４</t>
  </si>
  <si>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</si>
  <si>
    <t>平成３０年度高レベル放射性廃棄物等の地層処分に関する技術開発事業（可逆性・回収可能性調査・技術高度化開発）</t>
  </si>
  <si>
    <t>平成３０年度台湾における産業財産権制度基盤整備事業　一式</t>
  </si>
  <si>
    <t>特許庁　千代田区霞が関３－４－３ 
支出負担行為担当官　
特許庁総務部会計課長　吉川　雅之</t>
  </si>
  <si>
    <t>公益財団法人日本台湾交流協会
東京都港区六本木三丁目１６番３３号</t>
  </si>
  <si>
    <t>本件は、行政目的を達成するために不可欠な情報の提供を受けるものであり、当該情報を提供できるのは一者に限られることから、会計法第２９条の３第４項の随意契約を行うこととする。</t>
  </si>
  <si>
    <t>本件は、行政目的を達成するために不可欠な情報の提供を受けるものであり、当該情報を提供できるのは一者に限られることから、公益財団法人日本台湾交流協会と会計法第２９条の３第４項の随意契約を行うこととしている。なお、随意契約の金額の妥当性については、契約に際して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</si>
  <si>
    <t>平成30年度「企業向け人権啓発活動支援事業」</t>
  </si>
  <si>
    <t>本事業は、複数者同時落札を要することから競争入札に適さないため、企画競争を実施したうえで、会計法第29条の3第4項の随意契約を行うこととする。</t>
  </si>
  <si>
    <t>予算の効果的かつ効率的な執行、事業の達成目標の明確化の観点から、事業の必要性、実施内容を検討し、金額の妥当性について精査した</t>
  </si>
  <si>
    <t>平成３０年度下請かけこみ寺事業（相談及びADR業務、価格交渉サポート業務）</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</si>
  <si>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こととする。</t>
  </si>
  <si>
    <t>企画競争における提案書の公募期間や企画書の審査における審査期間を十分に設け、審査や評価に関して公平性・公正性を確保した</t>
  </si>
  <si>
    <t>平成30年度地域中核企業創出・支援事業（環境・省エネ分野における地域中核企業の海外販路開拓支援ネットワークの高度化と広域連携による新たなネットワーク形成及び中国・ASEAN市場獲得に向けた技術実証・ビジネス化支援事業）</t>
  </si>
  <si>
    <t>近畿経済産業局　大阪市中央区大手前１－５－４４ 支出負担行為担当官　近畿経済産業局総務企画部長　小島　暢夫</t>
  </si>
  <si>
    <t>公益財団法人地球環境センター
大阪府大阪市鶴見区緑地公園２番１１０号</t>
  </si>
  <si>
    <t>事業開始にあたっては企画競争による公募を実施し、第三者によって構成される外部評価委員会によって、事業の必要性や妥当性等を審査し、事業実施者を決定しており、透明性を確保している。</t>
  </si>
  <si>
    <t>平成30年度地域中核企業創出・支援事業「次世代エレクトロニクス関連産業創出事業」</t>
  </si>
  <si>
    <t>中国経済産業局　広島市中区上八丁堀６－３０　支出負担行為担当官　中国経済産業局総務企画部長　井上　裕章</t>
  </si>
  <si>
    <t>企画競争における提案書の審査において、十分な時間を確保し、審査・評価は第三者委員会にて実施し､公平性・公正性を確保している。</t>
  </si>
  <si>
    <t>平成３０年度地域中核企業創出・支援事業（ものづくり技術の医療関連分野への横展開プロジェクト支援事業）</t>
  </si>
  <si>
    <t>国土交通省</t>
  </si>
  <si>
    <t>支出負担行為担当官
近畿地方整備局副局長
長田　信
兵庫県神戸市中央区海岸通29</t>
  </si>
  <si>
    <t>支出負担行為担当官
土地・建設産業局長　
田村 計
東京都千代田区霞が関2-1-3</t>
  </si>
  <si>
    <t>支出負担行為担当官
住宅局長
伊藤　明子
東京都千代田区霞が関2-1-3</t>
  </si>
  <si>
    <t>支出負担行為担当官
観光庁次長
水嶋　智
東京都千代田区霞が関2-1-3</t>
  </si>
  <si>
    <t>支出負担行為担当官　
自動車局長
奥田　哲也
東京都千代田区霞が関2-1-3</t>
  </si>
  <si>
    <t>支出負担行為担当官　
大臣官房会計課長
市川　篤志
東京都千代田区霞が関2-1-3</t>
  </si>
  <si>
    <t>Ｈ３０荒川下流広報啓発活動補助業務</t>
  </si>
  <si>
    <t>分任支出負担行為担当官
関東地方整備局 荒川下流河川事務所長
荒川 泰二
東京都北区志茂5-41-1</t>
  </si>
  <si>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本業務を遂行するためには、高度な企画力を必要とすることから、配置予定技術者の業務実績及び特定テーマなどを含めた企画提案を求め、企画競争により選定を行った。
　公益財団法人日本生態系協会は、企画提案書をふまえ当該業務を実施するのに適切と認められたため、左記業者と契約を行うものである。</t>
  </si>
  <si>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</si>
  <si>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Ｈ３０荒川下流学習支援運営補助業務</t>
  </si>
  <si>
    <t>会計法第２９条の３第４項
予決令第１０２条の４第３号
　本業務は、荒川の特徴や荒川放水路建設の経緯、荒川下流域の治水や自然環境の現状等に関する学習（社会科見学・総合的な学習・生活科学習）支援を行うことにより、治水と水防、河川環境の理解を高めることを目的とする。
　本業務を遂行するためには、高度な企画力を必要とすることから、配置予定技術者の業務実績及び特定テーマなどを含めた企画提案を求め、企画競争により選定を行った。
　公益財団法人日本生態系協会は、企画提案書をふまえ当該業務を実施するのに適切と認められたため、左記業者と契約を行うものである。</t>
  </si>
  <si>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</si>
  <si>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平成３０年度　所有者の所在の把握が難しい土地の利活用・管理に関する検討調査</t>
  </si>
  <si>
    <t>支出負担行為担当官
国土政策局長
野村 正史
東京都千代田区霞が関2-1-2</t>
  </si>
  <si>
    <t>会計法第２９条の３第４項、予算決算及び会計令第１０２条の４第３号
　本検討調査では、所有者の所在の把握が難しい土地（以下「所有者不明土地」）への対応方策に関する取組の推進や更なる改善のため、その前提となる、所有者不明土地の発生状況や、所有者不明土地予備軍ともいえる、保有の意欲を失い権利放棄を望んでいる土地の実態について把握することを目的とする。
　本調査の実施に当たっては、所有者不明土地の分布状況について、発生要因と関連づけた推計や、保有の意欲を失い権利放棄を望んでいる土地についての全体推計等について検討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このため、調査の実施にあたり、国土政策局企画競争有識者委員会（以下、「有識者委員会」という。）における審議を経て、企画提案書の募集を広く募ったところ、11者が企画提案書作成要領を受領した。
　この結果、公益財団法人　日本生態系協会を含む3者から応募があり、企画競争委員会で審査し、有識者委員会で審議したところ、公益財団法人　日本生態系協会の提案は、
①所有者不明土地の実態把握調査について、登記件数と登記筆数の２つの方法から所有者不明土地の分布状況について推計を行うなど、提案内容が具体的で実現性が高いと評価
②保有の意欲を失い権利放棄を望んでいる土地の実態把握調査について、全国の分布に配慮したヒアリング対象を具体的に提案しており、提案内容が的確で業務項目への理解度が高く、個人対象のインターネットアンケートの他、自治体へのアンケートも提案しており独創性もあると評価
③放棄された土地の管理のあり方の検討について、ヒアリング対象を具体的に提案しており、提案内容が的確で業務項目への理解度が高く実現性も高いと評価
できることから、同社の提案は他社に比べて高い評価を得たものであり、同社を契約相手先と特定し、その企画提案をふまえ仕様書を作成し契約手続きを行うものである。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</si>
  <si>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本業務は、国土の適切な管理等といった政策目的の達成のために必要な支出であるが、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</si>
  <si>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道路交通情報に関する業務</t>
  </si>
  <si>
    <t>支出負担行為担当官　
道路局長
石川 雄一
東京都千代田区霞が関2-1-3</t>
  </si>
  <si>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</si>
  <si>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本業務は、道路交通の安全と円滑化の実現といった政策目的の達成のために必要な支出であるが、「公共調達の適正化について」（平成18年財計第2017号）の趣旨を踏まえ随意契約しているものである。
なお、本業務は平成30年度限りの事業である。</t>
  </si>
  <si>
    <t>平成３０年度　事業用自動車等に係る交通事故分析及び交通事故リスク評価による交通安全対策検討業務</t>
  </si>
  <si>
    <t>本業務は事業用自動車に係る重大な交通事故に関するデータを収集・分析し、道路構造面での交通安全対策の検討を行う。
また、自転車乗車中及び車両相互・単独の交通事故に関して、土地利用等のリスク評価の検討を行うとともに、リスク評価結果を踏まえ、今後の交通安全対策に活用する方策の提案を行うものである。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</si>
  <si>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本業務は、交通安全対策の推進といった政策目的の達成のために必要な支出であるが、「公共調達の適正化について」（平成18年財計第2017号）の趣旨を踏まえ随意契約しているものである。
なお、本業務は平成30年度限りの事業である。</t>
  </si>
  <si>
    <t>集約換地等による都市機能誘導を推進するための市街地再生手法の活用方策検討業務</t>
  </si>
  <si>
    <t>支出負担行為担当官
都市局長
栗田 卓也
東京都千代田区霞が関2-1-3</t>
  </si>
  <si>
    <t>地方都市や大都市郊外部を中心に、空き地等の低未利用の空間がランダムに発生する「都市のスポンジ化」が進行し、都市の低密度化や居住環境の悪化によりコンパクトシティ政策の重大な障害となっている。コンパクトシティの形成を推進するためには、これらの低未利用地について、集約再編を促進していくことが必要である。市街地整備事業による効果的な市街地再生手法の一例として、都市機能誘導区域において、空き地等を集約し、集約した土地に医療・福祉施設等の誘導施設の導入を図る土地区画整理事業（「空間再編賑わい創出事業」）が挙げられる。
本業務においては、集約換地等による都市機能誘導を推進し、持続的に誘導効果を発揮するための市街地再生手法について、実践的な活用方策を検討・整理することを目的としている。
本業務の履行にあたっては、「都市のスポンジ化」が進行する一方で土地の集約再編が必要な地区における市街地の現状に即したまちづくり上、市街地整備上の課題をその発生要因から的確に把握し、活用が効果的な土地区画整理事業手法、導入する誘導施設と、継続的に誘導効果を発揮するための維持管理手法について、実践的な活用方策を検討・整理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８日から２月２８日までの期間、庁舎内掲示板及び調達情報公開システムにて本調査に関する企画を募集したところ、１９者が業務説明書の交付を求め、３者から企画書の提出があった。提出のあった３者の企画書の内容について、評価者３名による匿名審査方式で書類審査を行い、「企画競争実施委員会」及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</si>
  <si>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本業務は、集約換地等による都市機能誘導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</si>
  <si>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平成30年度海外における日本庭園保全再生方策検討調査</t>
  </si>
  <si>
    <t xml:space="preserve">本業務は、海外日本庭園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む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６日から平成３０年２月２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</si>
  <si>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対日理解の促進やインバウンドの拡大、日本の造園・緑化技術や文化の海外展開の促進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</si>
  <si>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魅力ある都市空間形成に向けた街路交通施策の展開に関する検討業務</t>
  </si>
  <si>
    <t>本業務は、魅力ある都市空間創出を目指して、交通処理を主とする従来型の街路交通施策だけでなく、歩行者志向の街路空間形成に資する施策を推進するための方策を検討する上で、自治体と民間まちづくり事業者が連携して都市空間利活用の取組を進めるにあたっての課題を整理するとともに、優良な取組を全国に普及展開していくうえでの課題や方向性を検討することを目的とするものである。
    　本業務を行うにあたっては、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街路交通施策を踏まえた課題を的確に指摘したうえで、課題解決に向けた調査手法についても具体的に提案されており、普及方策についても具体的に提案されてい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魅力ある都市空間形成に向けた街路交通施策の展開に関する検討業務公益社団法人日本交通計画協会・株式会社国際開発コンサルタンツ共同提案体と随意契約を行うものである。</t>
  </si>
  <si>
    <t>本業務は、魅力ある都市空間の創出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</si>
  <si>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自転車等駐車場の効果的な利活用方策に関する調査検討業務</t>
  </si>
  <si>
    <t>本業務は、自転車の活用推進を図るため、中心市街地等における効果的・効率的な自転車等駐車場整備による導入効果等について検討するとともに、シェアサイクルの導入促進方策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業務に応用可能な業務実績を有し、駐車場の導入効果について多面的な分析を行いことで、利用率への影響が大きい要素を明らかにすることで効果的な施策を検討するうことや、シェアサイクル事業におけるポート配置の重要性及び課題を理解していることから、業務目的や課題を理解した着眼点となっていることから、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自転車等駐車場の効果的な利活用方策に関する調査検討業務公益社団法人日本交通計画協会・株式会社ドーコン東京支店共同提案体と随意契約を行うものである。</t>
  </si>
  <si>
    <t>本業務は、自転車の活用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</si>
  <si>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自動運転技術の導入に伴う今後の都市交通施設等のあり方に関する調査検討業務</t>
  </si>
  <si>
    <t>本業務は、今後、移動の概念や都市構造等に影響を及ぼす可能性がある自動運転技術の活用について、技術開発の進展により普及した際の公共交通等、都市交通への影響や都市交通施設の整備のあり方について検討することを目的として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動運転技術の導入に伴う今後の都市交通施設等のあり方に関する調査検討業務公益社団法人日本交通計画協会・パシフィックコンサルタンツ株式会社共同提案体と随意契約を行うものである。</t>
  </si>
  <si>
    <t>本業務は、自動運転技術の活用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</si>
  <si>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自立型の緑化施設による暑熱緩和効果に関する実証調査</t>
  </si>
  <si>
    <t xml:space="preserve">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等を行い、都市緑化等による地球温暖化対策への貢献を促進することを目的とする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</si>
  <si>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都市緑化による暑熱対策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</si>
  <si>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民間による緑地創出の推進に向けた方策検討調査</t>
  </si>
  <si>
    <t xml:space="preserve">本業務は、民間による緑地創出を推進していくための方策検討を行うことを目的に、平成２９年の都市緑地法改正によって創設された市民緑地認定制度の活用推進に係わる検討を行い、地方公共団体を対象とした制度導入の手引き書を作成するとともに、有識者を交えた霞が関中央合同庁舎第３号館屋上庭園の今後の活用方針について検討を行うものである。
本業務の履行にあたっては、市民緑地認定制度の活用推進にあたっての課題抽出及び対応方策や、地域や緑地の特性に応じた制度活用のためのモデルパターンの検討を行い、地方公共団体が市民緑地認定制度を導入するための手続きと留意事項をまとめた手引き書の作成や制度活用の可能性がある民有地の抽出及び事業者の制度活用意向についての調査をする能力や、近年の社会情勢を踏まえ、国内外における屋外空間の活用に係る動向を整理した上で、霞が関中央合同庁舎第３号館屋上庭園の新たな活用方針、再整備、維持管理に係るコスト及び屋上緑化技術の普及啓発に関する観点について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日までの期間、庁舎内掲示板及び調達情報公開システムにて本業務に係る企画を募集したところ、１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</si>
  <si>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市民緑地認定制度の活用推進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なお、本業務は平成30年度限りの事業である。</t>
  </si>
  <si>
    <t>都市におけるＩＣＴ関連先進的技術を活用したスマートシティ実証業務(国際アート･カルチャー都市スマートシティプロジェクト）</t>
  </si>
  <si>
    <t>本業務は、公共・民間を含めた複数の施設・都市インフラ・サービスにおける人工知能（AI）・IoT等のICT関連先進的技術（以下「先進的技術等」という。）の分野横断的な活用による都市生活の利便性向上、行政サービスの効率化等を目指し、民間事業者及び大学・研究機関等（以下「民間事業者等」という。）が有する先進的技術等を、都市インフラを初めとしたまちづくりの分野に取り入れた実証実験を官民協働で行い、その効果等について検証することを目的とするものである。
本業務の履行にあたっては、特定の団体等の利益を追求するのではなく、先進的技術等をまちづくりの分野に活用した公益性の高い取組であること、先導性や他の地域の取組の参考となり得るモデル性を有していること、プロジェクトの全体構成が明確かつ具体的であり、実現に向けた取組に整合性・具体性があること、本業務終了後も自立的に継続できることが必要である。
このため、本案件は価格中心による一般競争に馴染まず、配置予定者の知識や経験、業務の実施方針、実証実験で求める視点に対する企画提案等を評価し、請負者を選定できる企画競争により発注することが適切であり、当該手続きを行ったところである。
企画競争実施のため、平成３０年２月２日から３月１４日までの期間、庁舎内掲示板および調達情報公開システムにて本調査に関する企画を募集したところ、３２者が業務説明書の交付を求め、１４者から企画書の提出があった。提出のあった１４者の企画書の内容について、評価者３名による匿名審査方式で書類審査を行い、「企画競争実施委員会」および「都市局企画競争有識者委員会」に諮った結果、国際アート・カルチャー都市としまスマートシティ協議会の企画提案が、他協議会と比べて優れていることから、同協議会が特定された。
その内容は、目的・条件・内容の理解度が高く、本調査を確実に遂行できると判断されることから、会計法第２９条の３第４項及び予算決算及び会計令第１０２条の４第３号に基づき、同協議会と随意契約を行うものである。
　</t>
  </si>
  <si>
    <t>本業務は、スマートシティの推進及び全国展開に向けた先導的モデルの形成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</si>
  <si>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大規模災害発生時における被災市街地復興事業のあり方に関する調査･検討業務</t>
  </si>
  <si>
    <t xml:space="preserve">本業務の履行にあたっては、東日本大震災被災地における市街地復興事業について、復興計画に応じた事業手法のパターン類型の整理及び発災から事業完了に至るまでの、市街地整備事業上の課題及びその解決方法、事業上の工夫の整理、事業の評価を行うための能力、また、今後想定される東海地震、東南海・南海地震等の大規模災害時における初動期から被災市街地復興の際の復興事業のあり方を検討、整理するための能力を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４月２０日から５月１０日までの期間、庁舎内掲示板及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及び「都市局企画競争有識者委員会」に諮った結果、大規模災害発生時における被災市街地復興事業のあり方に関する調査・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</si>
  <si>
    <t>本業務は、大規模災害からの復興の推進といった政策目的の達成のために必要な支出であり、参加条件等の見直し、十分な契約準備期間の確保、業務内容の明確化を行うなど、競争性を高める取り組みを実施したが、一者応募となっているものである。
また、企画競争における提案書の審査等においては公平性・公正性の確保が十分に図られており、問題はない。
なお、本業務は令和元年度で終了する事業である。</t>
  </si>
  <si>
    <t>都市緑化等による温室効果ガス吸収対策に関する調査　</t>
  </si>
  <si>
    <t xml:space="preserve">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等を行い、都市緑化等による地球温暖化対策への貢献を促進することを目的とする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</si>
  <si>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都市緑化等による地球温暖化対策の推進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</si>
  <si>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都市と緑･農が共生するまちづくりの実現に向けた施策に関する効果分析及び展開方策の検討調査</t>
  </si>
  <si>
    <t>支出負担行為担当官　
都市局長
栗田 卓也
東京都千代田区霞が関2-1-3</t>
  </si>
  <si>
    <t>本業務は、都市と緑と農が共生するまちづくりの実現のため、過年度までに実施した「集約型都市形成のための計画的な緑地環境形成実証調査」及び「都市と緑・農が共生するまちづくりに関する調査」の調査結果とその後の取組内容を整理し、その施策効果を都市緑地法等の改正内容を踏まえて分析するとともに、その展開方策を検討した上で全体をとりまとめ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４日から平成３０年４月２３日までの期間、庁舎内掲示板及び調達情報公開システムにて本業務に係る企画を募集したところ、１７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</si>
  <si>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と緑と農が共生するまちづくりの実現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</si>
  <si>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道路交通情報に関する業務（委託）</t>
  </si>
  <si>
    <t>支出負担行為担当官
北海道開発局 開発監理部長
角南 国隆
北海道札幌市北区北8条西2</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</si>
  <si>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</si>
  <si>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本業務は、道路利用者の安全と利便を図るといった政策目的の達成のために必要な支出であるが、「公共調達の適正化について」（平成18年財計第2017号）の趣旨を踏まえ随意契約しているものである。</t>
  </si>
  <si>
    <t>民族共生象徴空間の開業準備に関する委託業務</t>
  </si>
  <si>
    <t>支出負担行為担当官
北海道局長　
田村 秀夫
東京都千代田区霞が関2-1-2</t>
  </si>
  <si>
    <t>　「アイヌ文化の復興等を促進するための民族共生象徴空間の整備及び管理運営に関する基本方針について」（平成26年6月13日閣議決定、平成29年6月27日一部変更）（以下、「閣議決定」という。）において、「象徴空間の中核区域の施設を一体的に運営し、アイヌ文化の伝承、人材育成活動、体験交流活動等の実施に当たる運営主体は、アイヌ文化の振興並びにアイヌの伝統等に関する知識の普及及び啓発に関する法律（平成9年法律第52号）第7条第1項の規定に基づき指定された法人とすること」が定められており、同法に基づき公益財団法人アイヌ文化振興・研究推進機構（平成30年4月1日名称変更により公益財団法人アイヌ民族文化財団）が指定されている。
　閣議決定において、「象徴空間の一般公開までに、運営協議会を活用しつつ、象徴空間の運営方針の策定、運営主体の業務実績の評価その他の象徴空間の適切かつ効率的な運営を確保するために必要な仕組みを構築すること」が定められており、国が責任をもって「適切かつ効率的な運営を確保するために仕組みを構築する」必要があるとされている。
　運営主体の業務については、第9回アイヌ政策推進会議（座長：内閣官房長官）において「政策推進作業部会報告」として報告された「「民族共生象徴空間」基本構想（改訂版）」（以下、「基本構想」という。）において以下のとおり明記されている。
運営主体は、次の業務を担う。
１）（略）
２）国立民族共生公園について、国土交通省からの委託による管理運営
３)象徴空間におけるアイヌ文化の伝承、人材育成活動、体験交流活動等の実施
４）象徴空間に集約されたアイヌ遺骨等の慰霊施設について、国土交通省の監督下での管理業務
５）象徴空間を拠点とするアイヌ文化復興に関する情報発信
６）、７）（略）
　運営主体の開業準備活動についても、基本構想において、「運営主体は、平成29年度に国による指定を受けた後、速やかに次に掲げる事項を含む開業準備活動に着手する」と明記されている。
１）開業のための人材の採用・育成
２）開業に向けた情報発信
３）開業に向けたプロモーション活動
４）（略）
　今般実施する「民族共生象徴空間の開業準備に関する委託業務」は、閣議決定で定められている「適切かつ効率的な運営を確保するために仕組みを構築する」行為であり、基本構想で示されている開業準備活動であることから委託による管理運営を進める必要がある。
　併せて、第9回アイヌ政策推進会議において、座長である内閣官房長官により、民族共生象徴空間の具体化の加速を着実に進めることが確認されたため、このような準備業務を行うことは政府としての方針と言える。
　該当業務を行う運営主体は閣議決定により公益財団法人アイヌ文化振興・研究推進機構（平成30年4月1日名称変更により公益財団法人アイヌ民族文化財団）と定められていることから、契約の性質又は目的が競争を許さず、会計法（昭和22年法律第35号）第29条の3第4項に基づき随意契約するものである。</t>
  </si>
  <si>
    <t>本業務は、アイヌの人々の民族としての誇りが尊重される社会の実現と我が国の多様な文化の発展といった政策目的の達成のために必要な支出であるが、「公共調達の適正化について」（平成18年財計第2017号）の趣旨を踏まえ随意契約しているものである。</t>
  </si>
  <si>
    <t>平成30年度　防災教育及び河川教育の普及・展開に関する広報資料検討・作成業務</t>
  </si>
  <si>
    <t>支出負担行為担当官
水管理・国土保全局長　
山田 邦博
東京都千代田区霞が関2-1-3</t>
  </si>
  <si>
    <t xml:space="preserve">本業務は、(１)避難訓練などの時間を活用した防災教育の広報資料（案）等の教育現場での活用及びその結果を踏まえた改善（２）防災教育及び河川教育の事例収集及び資料作成（３）防災に関する取組についての広報を行い、学校教育現場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よって、本業務を最も適切に行える唯一の者として、左記相手方と随意契約を締結するものである。
根拠条文： 会計法第２９条の３第４項、予決令第１０２条の４第３号
</t>
  </si>
  <si>
    <t>本業務は、防災教育及び河川教育の普及・展開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</si>
  <si>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下水道分野における戦略的な技術開発の実施方策検討業務</t>
  </si>
  <si>
    <t xml:space="preserve">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資源・エネルギーの確保など、様々な課題を抱えている。
また、平成29年８月に策定された新下水道ビジョン加速戦略においても、下水道をめぐる社会状勢の変化等に対応し、下水道の持続性をさらに高めるためにより効果的・効率的な技術開発が求められている。
そこで、国土交通省が新技術の開発から実証、一般化までを行い、新技術の導入を促進することで、下水道事業が抱える課題を解決するとともに、持続的な技術開発を推進する必要がある。
本業務では、今後実施すべき技術開発の方向性を検討すると共に、開発段階から普及展開までをより効果的・効率的に実施するための戦略的な技術開発実施方策について取りまとめ、下水道分野における新技術の開発・普及展開を促進させることを目的とする。
本業務の実施に当たっては、下水道分野の技術開発に関する幅広い知識や、戦略的な技術開発の推進に向けた優良な技術シーズの発掘方法や、開発した技術の普及展開方策等の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</si>
  <si>
    <t>本業務は、下水道分野における戦略的な技術開発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</si>
  <si>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持続性ある実践的多自然川づくり推進のための技術検討業務</t>
  </si>
  <si>
    <t>本業務では、「河川法改正２０年　多自然川づくり推進委員会」の提言「持続性ある実践的多自然川づくりに向けて」を受け、技術基準の検討や河川環境の評価及び持続的に河川環境を保全するための方策について検討を行い、多自然川づくりを一層推進することを目的とする。
　　本業務の実施に当たっては、河川環境の定量的な評価手法や改善に関する考え方を現場への展開を念頭に置いて手引きとしてとりまとめることや、将来を見据えた河川　環境の保全方法について、具体的な人と川との関わりのあり方を検討する必要があるなど、豊かな経験と高度な知識が求められることから、企画提案させる必要があった。
　　今般、企画競争による手続きを行い、その結果、左記相手方の提案は、業務内容を適切に把握しており、有識者からの意見聴取とその反映方法など、有効で具体的な提案があり、的確性、実現性に優れてい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</si>
  <si>
    <t>本業務は、持続性ある実践的多自然川づくり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</si>
  <si>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河川行政等に関わる広報資料作成業務</t>
  </si>
  <si>
    <t>河川行政の遂行にあたっては、国民、地方公共団体等の理解が不可欠であり、適切な情報発信による河川行政への理解促進が重要である。このため、対象に応じたわかりやすく的確な広報資料の作成が求められている。
　そこで本業務では、近年の河川行政を取り巻く情勢の変化や、重要な施策・基礎的な情報・過去の治水施設について整理し、資料作成を行い、現在の情勢に沿ったわかりやすく的確な情報発信により、適切に広く一般に河川行政への理解を促す広報資料を作成する。
　本業務の実施にあたっては、河川行政等に関わる高度な知識と技術を必要とするため、今般、企画競争による手続きを行った。
　その結果、左記相手方の企画提案は特定テーマに対する的確性と実現性等の観点から優れていると企画競争等審査委員会において特定された。
　よって、本業務を遂行しうる唯一の者として、左記相手方と随意契約を締結するものである。
根拠条文： 会計法第２９条の３第４項、予決令第１０２条の４第３号</t>
  </si>
  <si>
    <t>本業務は、河川行政等に関わる広報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なお、本業務は平成30年度限りの事業である。</t>
  </si>
  <si>
    <t>平成３０年度　河川に係る活動に関する広報企画業務</t>
  </si>
  <si>
    <t>本業務は、｢日本水大賞｣の運営を補助するとともに、過去の受賞団体の現在の活動状況等を調査分析し、効果的・効率的な広報方法を企画することで、河川の維持・環境の保全等に関する活動の活性化に資することを目的とする。
本業務の実施において、活動の多様性に類する表現等について着目し、国の施策との整合や活動特性に応じた分類を行う能力が必要となり、豊かな経験と高度な知識が求められることから、今般、企画競争による手続きを行った。
その結果、左記相手方の提案は、「実施方針・実施フロー・工程表等」の「業務理解度」、「業務手順」及び「特定テーマに対する提案」の「独創性」で優れており、当該業務の遂行に十分な能力を有すると企画競争等審査委員会において認められた。
よって、本業務を最も適切に行える唯一の者として、左記相手方と随意契約を締結するものである。
根拠条文： 
・会計法第２９条の３第４項、予決令第１０２条の４第３号
・政府調達に関する協定第１３条第１項（ｂ）「技術的な理由により競争が存在しない」
・国の物品等又は特定役務の調達手続きの特例を定める政令第１３条第１項第１号「特定役務の調達をする場合において、当該調達の相手方が特定されているとき」</t>
  </si>
  <si>
    <t>本業務は、河川に係る活動の活性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</si>
  <si>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内水氾濫危険情報発信に係る導入促進方策検討業務</t>
  </si>
  <si>
    <t xml:space="preserve">本業務は、地方都市のモデル地区において水位周知の導入支援及びその検証を行うとともに、今後の水位周知下水道制度の展開戦略を検討して水位周知下水道制度の早期運用開始を図り、浸水被害を軽減することを目的とする。
業務の実施にあたり、地方都市における水位周知下水道制度の導入促進方策や管路内水位を活用した防災情報発信に係る展開戦略に関する検討を行う上で、地方都市でも活用可能な統計情報等を活用した水位周知下水道の簡易な手法を踏まえた検討が必要不可欠であるため、今般、企画競争による手続きを行った。
その結果、左記相手方の提案は、留意すべき事項が適切に理解されていたとともに、降雨情報等を活用した簡易な検討手法についても考慮されており、特定テーマに関する企画提案の実現性の観点等から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</si>
  <si>
    <t>本業務は、内水氾濫危険情報発信に係る導入促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</si>
  <si>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平成３１年地価調査業務</t>
  </si>
  <si>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本業務の最適格者と判断し特定したものである。
よって、本業務は、会計法第29条の3第4項及び予算決算及び会計令第102条の4第三号により、公益社団法人日本不動産鑑定士協会連合会と随意契約するものである。</t>
  </si>
  <si>
    <t>本業務は、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</si>
  <si>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平成３０年法人土地・建物基本調査復元倍率の検討及び結果集計等業務</t>
  </si>
  <si>
    <t>本業務の遂行にあたっては、「統計改革推進会議（平成29年５月23日最終取りまとめ）」や「公的統計の整備に関する基本的な計画（平成29年12月19日統計委員会答申）」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会計法第29条の３第４項、予算決算及び会計令第102条の４第３号に基づき、公益財団法人統計情報研究開発センターには本業務を実施するための適切な業務遂行能力があるため、随意契約を行うこととした。</t>
  </si>
  <si>
    <t>本業務は、総合的な土地政策の推進に資するといった政策目的の達成のために必要な支出であり、業務内容の明確化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</si>
  <si>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平成３０年度　ベトナムにおける我が国の土地評価制度導入パイロット事業</t>
  </si>
  <si>
    <t>本業務では、ベトナムの対象都市（ハイフォン市）において、相手国政府と連携しつつ、我が国土地評価手法を適用した評価事業を実施することを通じて、今後のベトナムにおける土地評価制度の改善点について分析・提言するとともに、相手国政府との意見交換を通じて、我が国のプレゼンスの向上やビジネス環境の更なる改善を図ることを目的として実施するものである。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結果、公益社団法人日本不動産鑑定士協会連合会、他１者より企画提案書の提出があり、提出された企画提案書の内容について、「業務実施体制」、「実施方針等」、「特定テーマに対する企画提案」の観点から評価を行い、公益社団法人日本不動産鑑定士協会連合会が本業務を的確に遂行できるとの審査結果となったため、当該業務の実施者として公益社団法人日本不動産鑑定士協会連合会を選定し、随意契約を締結することとした。
根拠条文：会計法第２９条の３第４項、予決令第１０２条の４第３号</t>
  </si>
  <si>
    <t>本業務は、ベトナムにおける我が国のプレゼンス向上といった政策目的の達成のために必要な支出であり、十分な契約準備期間の確保を行うなど、競争性を高める取り組みを実施したことにより、複数者からの応募が実現していると考えられ、点検の結果問題はないが、更に参入要件等の見直しを行うものとし、引き続き競争性の向上・確保に努めるものとする。
また、企画競争における提案書の審査等においても公平性・公正性の確保が十分に図られており、問題はない。</t>
  </si>
  <si>
    <t>家賃債務保証業者の登録制度等に関する実態調査・検討業務</t>
  </si>
  <si>
    <t xml:space="preserve">昨今、賃貸住宅市場において、少子高齢化の進行、人間関係の希薄化等を背景に、従来の連帯保証人に代わるものとして、家賃債務保証業者による機関保証の役割・必要性が増しているところである。
そのような中、平成２９年１０月、「新たな住宅セーフティネット制度」を創設するために住宅確保要配慮者に対する賃貸住宅の供給の促進に関する法律（平成１９年法律第１１２号）の一部改正法が施行され、家賃債務保証業者の登録制度が創設されたことや、民法の一部改正法の成立により平成３２年４月施行後は住宅賃貸借契約において連帯保証人を立てる場合に極度額の設定が必須となることを踏まえると、今後、家賃債務保証をめぐる状況にさらなる変化が予想される。
このため、本調査等は、賃借人、賃貸人（管理会社を含む。以下同じ。）、家賃債務保証業者それぞれに対して、アンケート等を実施することで、家賃債務保証の実態を把握し、家賃債務保証業の適正な運営の確保や住宅確保要配慮者等の居住の安定の確保のために必要な諸施策の検討に活用するための資料を得ることにより、家賃債務保証の健全な発達、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３０年５月１１日から平成３０年６月１１日まで企画提案書の提出を求めた。
その結果、提出期日までに３者から企画提案書の提出があり、当該企画提案書を評価者３名により評価を行ったところ、公益財団法人日本賃貸住宅管理協会の企画提案書が、管理技術者、予定技術者の経験及び能力及び企画提案書で求めるテーマに対する企画提案の的確性、実現性、専門性の各点において、他者の企画提案書よりも優位であると判断され、平成３０年６月２８日の住宅局企画競争有識者委員会による審議を踏まえ、平成３０年７月３日の住宅局企画競争委員会において公益財団法人日本賃貸住宅管理協会の企画提案書が特定されたところである。
よって、会計法第２９条の３第４項（随意契約）、予算決算及び会計令第１０２条の４第３号（財務大臣への協議不要）により、公益財団法人日本賃貸住宅管理協会と随意契約を締結するものである。
</t>
  </si>
  <si>
    <t>本業務は、家賃債務保証の健全な発達、賃借人の居住安定化の推進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なお、本業務は平成30年度限りの事業である。</t>
  </si>
  <si>
    <t>海岸での活動を通した地域活性化のための検討業務</t>
  </si>
  <si>
    <t>　海岸を活用した観光やレジャー等をNPOや企業、市町村等が地域と一体となって進める、「はまツーリズム」に関する施策を展開しているところ。本業務では、地域の活性化につながった海岸でのNPOや企業等の取組を分析し、それらの優良事例の効果的な広報を検討・実施し、各主体の海岸における活動を促進することを目的とする。
　本業務の実施にあたっては、利用を初めとする海岸に関する幅広い知見の他、効果的な広報戦略の検討に向けて、有識者や関係者との高度な調整能力が必要であった。
　したがって、企画競争による手続きを行い、その結果、左記相手方の企画提案は本業に対する「業務理解度」及び本企画提案のテーマに対する「的確性」が最も優れているとして、企画競争等審査委員会において特定された。
　よって、本業務を最も適切に行える唯一の者として、左記相手方と随意契約を締結するものである。
根拠条文： 会計法第２９条の３第４項、予決令第１０２条の４第３号</t>
  </si>
  <si>
    <t>本業務は、海岸を利活用して地域活性化を促進する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</si>
  <si>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河川管理施設の計画的な点検・補修手法等に関する検討業務</t>
  </si>
  <si>
    <t>　本業務は、今後の河川管理の効率化を推進していくことを目的として、点検・評価結果及び長寿命化計画等のとりまとめ、分析を行い、各種要領や手引き等の改定案の検討及び維持管理方策の改善方法等について検討を行うものである。
　したがって、本業務の実施にあたっては、河川管理施設の点検結果評価やその結果に基づく補修方法及び費用等に関する検討において専門的な技術が求められることから、企画提案させる必要があった。
　今般、企画競争による手続きを行い、その結果、左記相手方の提案は、実施方針等について本業務の業務項目を適切に把握するとともに、補修方法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
根拠条文： 会計法第２９条の３第４項、予決令第１０２条の４第３号</t>
  </si>
  <si>
    <t>本業務は、河川管理施設の計画的な点検・補修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</si>
  <si>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ＩｏＴ技術等を活用した河川管理の高度化に関する検討業務</t>
  </si>
  <si>
    <t xml:space="preserve">　本業務は、樋門等の遠隔操作や河川監視用カメラについて、最新のIoT技術を活用した低コストで汎用性の高い技術の検討や開発技術の現場実証等を行い、早期の実装化を図り、河川管理の高度化・効率化を推進するものである。
　本業務の実施にあたっては、IoT技術を活用した樋門等の操作に関する最新技術の事例収集を行い、遠隔操作技術への適用性等を分析、検証した後、低コストで汎用性の高い遠隔操作について、技術開発に必要となる仕様や導入時の操作体制等を検討し、とりまとめ等を行う必要があり、専門的な技術等が求められることから、企画提案させる必要があった。
　今般、企画競争による手続きを行い、その結果、左記相手方の提案は、実施方針等について本業務の業務項目を適切に把握するとともに、検討等の実施にあたって考慮すべき事項を体系的に理解した提案であり実現性が示されたことから、最も優れている者であるとして企画競争等審査委員会において特定された。
　よって、本業務を最も適切に行える唯一の者として、左記相手方と随意契約を締結するものである。
根拠条文： 会計法第２９条の３第４項、予決令第１０２条の４第３号
</t>
  </si>
  <si>
    <t>本業務は、ＩｏＴ技術等を活用した河川管理の高度化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</si>
  <si>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河川を基軸とした生態系ネットワークの水平展開に関する検討業務</t>
  </si>
  <si>
    <t>支出負担行為担当官
水管理・国土保全局長　
塚原　浩一
東京都千代田区霞が関2-1-3</t>
  </si>
  <si>
    <t>　本業務は、魅力ある地域づくりや治水対策にも寄与する河川を基軸とした生態系ネットワークの形成に向け、多様な主体と連携した取組みをより一層推進させることを目的とする。
  本業務の実施に当たっては、河川管理者・農業従事者・地方自治体の関係部局等から生態系ネットワークについての認識等について調査し、その調査結果を踏まえて連携を水平展開するための課題を抽出する必要があるが、その抽出にあたっては地域の良好な生態系の指標かつ良好な河川環境の指標となりうる生物種について検討し、生息適地の分析や生息環境を創出・維持するための河川環境整備について、豊かな経験と高度な知識が求められることから、企画提案させる必要があった。
   今般、企画競争による手続きを行い、その結果、左記相手方の提案は、業務内容を適切に把握しており、多様な主体の連携を念頭においた具体的な提案があり、実現性に優れてい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</si>
  <si>
    <t>本業務は、河川を基軸とした生態系ネットワークの水平展開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</si>
  <si>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下水道事業におけるコスト縮減の取組に関する検討業務</t>
  </si>
  <si>
    <t xml:space="preserve">　現在、各団体において下水道事業における様々なコスト縮減取組が行われているが、それを定量的に評価する指標が確立されていない。今後、持続的な下水道事業運営を推進するためには適切な施設の維持管理、更新等を行った上でコスト縮減の取組を推進する必要があり、このような取組を評価する客観的な指標の整備が必要である。
　本業務では、全国の団体の下水道事業に係るコストが、どのような状況にあるのかを明らかにするとともに、適切な維持管理等のもと、コスト縮減が行われているトップランナーの団体を抽出し、今後、これらトップランナーのコスト縮減の取組等を全国へ水平展開することで、全国の地方公共団体のコスト縮減を推進すること等を目的とする。
　本業務の実施にあたっては、下水道事業におけるストックマネジメント、省エネ・創エネ、広域化・共同化、民間活用、新技術等のコスト縮減に資する施策に関する幅広い知見の他、先行事例の水平展開にあたってのコスト縮減に伴うリスクを踏まえた高度な分析・検討等が必要であり、企画競争する必要があった。
　その結果、左記相手方の企画提案書は、本業務に対する理解度が高く、業務の「実現性」及び業務の目的にかなった「独創性」が評価できること等から妥当であるとして、企画競争等審査委員会において特定された。
　よって、本業務を適切に行える唯一の者として左記相手方と随意契約を締結するものである。
根拠条文：会計法第29条の３第４項及び予決令第102条の４第３号
</t>
  </si>
  <si>
    <t>本業務は、下水道事業におけるコスト縮減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</si>
  <si>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事業用自動車の重大事故に関する事故調査分析研究業務　一式</t>
  </si>
  <si>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</si>
  <si>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</si>
  <si>
    <t>広域周遊観光促進のための「ＤＭＯネット」活用推進事業</t>
  </si>
  <si>
    <t xml:space="preserve">会計法第29条の3第4項
訪日外国人旅行者をはじめとした観光客の各地域への周遊を促進するためには、各地域におけるＤＭＯの取組水準の引き上げを図るとともに、各ＤＭＯが適切な役割分担のもとに有機的に連携し、広域エリア全体の魅力を高め、それを効果的に発信していくことが重要である。本事業においては、観光地域のマネジメント・マーケティングを行うための支援システム「ＤＭＯネット」を効果的に活用し、外国人旅行者の誘客拡大に向けた、各地域におけるＤＭＯ間の連携促進を図るとともに、ＤＭＯの優れた取組事例の横展開を図ることを目的としている。本事業の実施にあたって、十分な成果を得るためには、ＤＭＯ及び観光地域づくりに関する専門的な知見、本システムを効果的に活用したＤＭＯ間の連携促進施策等を立案できる高度な企画・構想能力、本システムのユーザーからの問い合わせに対するサポート等を通じてＤＭＯの意向を的確に調査・分析し、課題を整理しながら運用等に反映する柔軟な調整能力を有することが必要である。また、本事業においては、システムの効果的な活用方策の検討や課題の調査分析業務を実施することができ、かつ、ユーザーであるＤＭＯの立場に立った形で、それらの検討・調査結果をシステムの運用業務に常に柔軟に反映できることが必要不可欠である。本業務につき、企画競争を実施し内容を評価した結果、当該法人の企画提案書が特定されたことから、随意契約を締結するものである。
</t>
  </si>
  <si>
    <t>本業務は、観光地域づくり法人（ＤＭＯ）に対する情報支援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</si>
  <si>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中長期的な港湾政策の深化に向けた調査・検討業務</t>
  </si>
  <si>
    <t>支出負担行為担当官
港湾局長　
菊地　身智雄
東京都千代田区霞ヶ関2-1-3</t>
  </si>
  <si>
    <t>会計法第29条の3第4項
効果的な検討を行うための着眼点を当局においては明確にできず、専門的知識を有する者から企画提案を募り、提出された企画提案に基づいて仕様を作成する方が最も優れた成果を期待できるため、企画競争を採用し、提出された企画提案書を総合的に評価した結果、最も優れていると評価された者を契約の相手方として特定したため。(企画競争)</t>
  </si>
  <si>
    <t>本業務は、港湾の中長期政策「ＰＯＲＴ２０３０」に係る政策の深化及び具体化といった政策目的の達成のために必要な支出であるが、競争性を高める取り組みを実施しており、点検の結果問題はない。なお、本業務は平成30年度限りの事業である。
また、企画競争における提案書の審査等においても公平性・公正性の確保が十分に図られており、問題はない。</t>
  </si>
  <si>
    <t>海のドローンの活用とそれを踏まえた社会人育成に向けた基盤整備業務</t>
  </si>
  <si>
    <t>支出負担行為担当官
大臣官房会計課長
海谷　厚志
東京都千代田区霞が関2-1-3</t>
  </si>
  <si>
    <t xml:space="preserve">洋上風力発電は世界的に導入が進んでおり、世界風力会議(GWEC)のGlabal Wind Report 2016によると、2011年に4,117MWであった世界累計導入量は2016年には14，384MWまで急速に拡大している。一方で、洋上風力発電は陸上の風力発電に比べてアクセスやメンテナンス作業が難しく且つ高コストであることから、効率的なメンテナンスによるコスト低減が課題となっている。洋上風力発電の導入が進んでいる欧州では、このコスト低減に向けて、海のドローン(AUV：Autonomous Underwater Vehicle)を送電ケーブルのメンテナンスなどに活用することが検討されている。
また、海底油田・ガス田開発の分野においても、油価低迷によりオペレーションコストの低減が大きな課題となっており、老朽化した海底パイプラインのメンテナンスなどへのAUVの活用が進むと見られている。事実、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本事業では、AUVの運用に際して必要となる要件、事項等をガイドラインとして整理することで、我が国造船事業者の市場獲得に向けた環境整備を図ることとしてい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</si>
  <si>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本業務は、我が国海事産業による海洋開発市場への進出に向けた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</si>
  <si>
    <t>地域観光統計の作成に係る検討業務</t>
  </si>
  <si>
    <t>会計法第29条の3第4項
観光は、我が国の経済成長を牽引するとともに、地域の経済や雇用を支える産業として貢献することが期待されている。地域の観光振興施策の立案・実施・評価においては、地域の観光経済の実態や波及効果等が地域経済に与える影響を把握する必要があり、精度の高い地域の観光統計が必要となっている。観光庁では従前より都道府県別の旅行者数・消費額を既存の統計を組み合わせて推計する手法を検討してきたところであり、検討結果を踏まえ、平成30年１－３月期調査より「訪日外国人消費動向調査」(観光庁)において地域調査を行い、「旅行・観光消費動向調査」(観光庁)の設問項目の見直しを図ったところである。本業務では、地域の観光統計について、これまでの検討の成果を活かし、これら基礎統計調査の見直し等に対応した最適な推計手法を確立するとともに、地域で利活用するために必要な係数やデータ等についても検討を行う。業務の実施にあたっては、統計データの活用、統計学に基づく高度な手法を駆使した新たな検討が必要となる。このため、本業務を実施する者には、観光施策及び観光統計のみならず、経済統計への精通、統計学に基づいた高度な手法を駆使できる能力、さらには、新たな統計作成手法を開発する企画力がなければ遂行が困難である。事業者の選定に際しては、こうした専門能力、企画力、その実施体制の有無を十分見極める必要がある。本業務につき、企画競争を実施し内容を評価した結果、当該法人の企画提案が特定されたことから、随意契約を締結するものである。</t>
  </si>
  <si>
    <t>本業務は、地域ごとのデータ推計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が、引き続き競争性の向上・確保に努めるものとする。
また、企画競争における提案書の審査等においても公平性・公正性の確保が十分に図られており、問題はない。</t>
  </si>
  <si>
    <t>平成3０年度　トンネルの設計に関する調査研究</t>
  </si>
  <si>
    <t xml:space="preserve">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</si>
  <si>
    <t>本業務は、鉄道の安全・安定輸送といった政策目的の達成のために必要な支出であり、一者応募となっているものである。なお、本業務は平成30年度限りの事業である。</t>
  </si>
  <si>
    <t>平成3０年度　コンクリート構造物の設計に関する調査研究</t>
  </si>
  <si>
    <t xml:space="preserve">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</si>
  <si>
    <t>本業務は、鉄道の安全・安定輸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</si>
  <si>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平成3０年度　コンクリート構造物の維持管理に関する調査研究</t>
  </si>
  <si>
    <t xml:space="preserve">本業務は、鉄道コンクリート構造物の構造形式に応じた変状の把握方法から対策の選定までの体系、耐震診断方法とその補強及び地震被害を受けた場合の復旧に係る体系等を整理し、維持管理の実務者が理解しやすい鉄道構造物等維持管理標準の手引きとして取りまとめることを目的として調査研究を行うものである。
これらについては専門性が高いうえ、構造形式に応じた変状や対策工等の膨大なデータの集積とその解析及び分析を行う必要があり、過去に同種検討を行った事例もないことから、当局において調査研究方法を示すことは非常に困難であるため、鉄道コンクリート構造物に係る維持管理、補強技術等に精通している必要がある。
当該法人は、提案要領に基づき企画競争を実施し評価した結果、高い評価を受けて選定された法人であり、会計法第29条の3第4項の契約の性質又は目的が競争を許さない場合に該当する。
</t>
  </si>
  <si>
    <t>本業務は、鉄道の安全・安定輸送といった政策目的の達成のために必要な支出であり、一者応募となっているものである。
また、企画競争における提案書の審査等においては公平性・公正性の確保が十分に図られており、問題はない。
なお、本業務は平成30年度限りの事業である。</t>
  </si>
  <si>
    <t>平成３０年度　車両機器に係る振動の影響に関する調査研究</t>
  </si>
  <si>
    <t>支出負担行為担当官
国土交通省大臣官房会計課
市川　篤志
東京都千代田区霞が関2-1-3</t>
  </si>
  <si>
    <t xml:space="preserve">鉄道の技術基準においては、列車の安全な運行を確保するため、過去の事故等を踏まえ施設や車両との関係について種々規定が設けられているところである。
このような中、平成23年5月にＪＲ北海道石勝線において、列車が脱線した際、車両から脱落した部品によって燃料タンクが破損し、そこから漏出した燃料によって火災が発生したことにより７９名が負傷する事故が発生した。 
その後、運輸安全委員会より公表された事故調査報告書において、脱線の原因は、車輪踏面の円周形状不整による著大な振動が関与したことにより、減速機吊りピンが脱落したものと指摘されている。しかしながら、輪軸等からの入力により各部に発生する振動が車両機器に与える影響については、振動伝達特性の詳細が明らかになっていない部分もあることから、改めて検証を行う必要がある。平成29年度までは、より実態に則するような振動環境推定手法の深度化を図るとともに、振動環境推定手法の応用に関する検討を行った。平成30年度は、応力推定手法の検討、振動・応力推定手法の検証を図る。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</si>
  <si>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本業務は、鉄道の安全・安定輸送といった政策目的の達成のために必要な支出であり、参加条件等の見直し、業務内容の明確化を行う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</si>
  <si>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阪神港出入管理情報システム機器設定業務</t>
  </si>
  <si>
    <t>会計法第29条の3第5項及び予決令第99条第1項
保安対策上システムの仕様や構成は秘匿する必要があり、同組織は本業務を実施しうる唯一の組織である</t>
  </si>
  <si>
    <t>本業務は、保安対策の強化といった政策目的の達成のために必要な支出であるが、「公共調達の適正化について」（平成18年財計第2017号）の趣旨を踏まえ随意契約しているものである。</t>
  </si>
  <si>
    <t>宿泊業の生産性向上推進事業</t>
  </si>
  <si>
    <t xml:space="preserve">会計法第29条の3第4項
本事業は、宿泊業の業務効率化や付加価値向上の具体的なモデル事例を創出し、全国の旅館ホテル等宿泊事業者に対して発信することにより、宿泊業の生産性向上や活性化を図るものである。本事業の実施にあたっては、宿泊業が置かれている現状と課題、また、宿泊事業者が持つ問題意識と宿泊業界におけるこれまでの取り組み等を十分に把握した上で、高い効果が期待できるコンサルティングやワークショップ開催等の運営を行う必要がある。また、本事業を円滑に運営するためには、高いプロジェクトマネジメント能力が必要であるとともに、企業コンサルティングに精通し、業界ニーズに対応した、より訴求力のある事例を効果的に整理する専門知識や高いスキルが求められる。本事業につき、企画競争を実施し内容を評価した結果、当該法人の企画提案が特定されたことから、随意契約を締結するものである。
</t>
  </si>
  <si>
    <t>本業務は、観光ビジョンで掲げている訪日外国人旅行消費額等の目標達成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が、引き続き競争性の向上・確保に努めるものとする。
また、企画競争における提案書の審査等においても公平性・公正性の確保が十分に図られており、問題はない。</t>
  </si>
  <si>
    <t>公益財団法人日本分析センター
千葉県千葉市稲毛区山王町295番地の3</t>
  </si>
  <si>
    <t>公益財団法人日本分析センター
千葉県千葉市稲毛区山王町295番地3</t>
  </si>
  <si>
    <t>原子力規制庁</t>
    <rPh sb="0" eb="3">
      <t>ゲンシリョク</t>
    </rPh>
    <rPh sb="3" eb="5">
      <t>キセイ</t>
    </rPh>
    <rPh sb="5" eb="6">
      <t>チョウ</t>
    </rPh>
    <phoneticPr fontId="1"/>
  </si>
  <si>
    <t>平成30年度原子力施設等防災対策等委託費（原子力災害医療に関する研修の実効性向上）事業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1"/>
  </si>
  <si>
    <t>支出負担行為担当官
原子力規制委員会原子力規制庁
長官官房参事官　原田 義久
東京都港区六本木1-9-9</t>
    <rPh sb="33" eb="35">
      <t>ハラダ</t>
    </rPh>
    <rPh sb="36" eb="38">
      <t>ヨシヒサ</t>
    </rPh>
    <phoneticPr fontId="3"/>
  </si>
  <si>
    <t>　本事業の受託者の条件を満たす者は、公益財団法人原子力安全研究協会のみであると考えられるが、潜在的な事業者もあり得ないとは言い切れないため、入札可能性調査を実施した結果、実施可能事業者が公益財団法人原子力安全研究協会の１者しか存在しないことを確認した。このため、会計法第２９条の３第４項の規定に基づき随意契約を行う。</t>
  </si>
  <si>
    <t>特殊な技術等が不可欠な事業であることを鑑み入札可能性調査を実施した。引き続き同様の取組を実施し、一者応札の改善に取り組むものとする。</t>
  </si>
  <si>
    <t>平成30年度原子力施設等防災対策等委託費（低線量放射線による人体への影響に関する疫学的調査）事業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1"/>
  </si>
  <si>
    <t>公益財団法人放射線影響協会
東京都千代田区鍛治町1丁目9番16号</t>
  </si>
  <si>
    <t xml:space="preserve">
5010005018734 </t>
  </si>
  <si>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いることから、会計法第29条の3第4項の規定に基づき、同協会と随意契約を行う。</t>
  </si>
  <si>
    <t>放射線従事者中央登録センターを運営することにより放射線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おり、本事業を実施できるのは同協会のみである。そのため、見直しを行うことは困難である。</t>
    <rPh sb="179" eb="181">
      <t>ミナオ</t>
    </rPh>
    <rPh sb="183" eb="184">
      <t>オコナ</t>
    </rPh>
    <rPh sb="188" eb="190">
      <t>コンナン</t>
    </rPh>
    <phoneticPr fontId="1"/>
  </si>
  <si>
    <t>平成30年度保障措置業務委託費（保障措置に関する情報処理業務）事業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1"/>
  </si>
  <si>
    <t>公益財団法人核物質管理センター
東京都台東区東上野1丁目28番9号</t>
  </si>
  <si>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</si>
  <si>
    <t>当該機関は、指定情報処理機関として、核原料物質、核燃料物質及び原子炉の規制に関する法律第61条の11に基づく指定を受けている唯一の機関であるため、現時点において見直しを行うことは困難である。</t>
  </si>
  <si>
    <t>平成30年度放射性物質測定調査委託費（IAEAとの試験所間比較分析の実施）事業</t>
    <rPh sb="37" eb="39">
      <t>ジギョウ</t>
    </rPh>
    <phoneticPr fontId="1"/>
  </si>
  <si>
    <t>本事業に係るＩＡＥＡとの協議において、ＩＡＥＡが主導するALMERA Networkのメンバーを参画させるとの方針が示され、日本におけるALMERA Network参加機関は日本分析センターのみである。このため、会計法第29条の3第4項の規定に基づき契約の性質又は目的が競争を許さない場合として、随意契約を行う。</t>
    <rPh sb="0" eb="1">
      <t>ホン</t>
    </rPh>
    <rPh sb="1" eb="3">
      <t>ジギョウ</t>
    </rPh>
    <rPh sb="4" eb="5">
      <t>カカ</t>
    </rPh>
    <phoneticPr fontId="1"/>
  </si>
  <si>
    <t>本事業にはＩＡＥＡが主導するALMERA Networkのメンバーを参画させるとの方針がＩＡＥＡとの協議において示されたことから、本件の実施機関として我が国では唯一のALMERA Network参加機関である公益財団法人日本分析センターを選定する必要があるため、現時点において見直しを行うことは困難である。</t>
    <rPh sb="0" eb="1">
      <t>ホン</t>
    </rPh>
    <rPh sb="1" eb="3">
      <t>ジギョウ</t>
    </rPh>
    <phoneticPr fontId="1"/>
  </si>
  <si>
    <t>平成30年度原子力施設等防災対策等委託費（モニタリング実務研修）事業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1"/>
  </si>
  <si>
    <t>公益財団法人原子力安全技術センター
東京都文京区白山5丁目1番3-101号</t>
  </si>
  <si>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</si>
  <si>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</si>
  <si>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平成30年度原子力施設等防災対策等委託費（緊急時モニタリングセンターに係る訓練）事業</t>
  </si>
  <si>
    <t>平成30年度原子力施設等防災対策等委託費（環境放射能水準調査（放射能分析））事業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1"/>
  </si>
  <si>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</si>
  <si>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見直しは困難である。</t>
    <rPh sb="98" eb="100">
      <t>ミナオ</t>
    </rPh>
    <rPh sb="102" eb="104">
      <t>コンナン</t>
    </rPh>
    <phoneticPr fontId="1"/>
  </si>
  <si>
    <t>平成30年度原子力施設等防災対策等委託費（環境放射線測定研修）事業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26" eb="28">
      <t>ソクテイ</t>
    </rPh>
    <rPh sb="28" eb="30">
      <t>ケンシュウ</t>
    </rPh>
    <rPh sb="31" eb="33">
      <t>ジギョウ</t>
    </rPh>
    <phoneticPr fontId="1"/>
  </si>
  <si>
    <t>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t>
  </si>
  <si>
    <t>特殊な技術又等が不可欠な事業であることを鑑み入札可能性調査を実施した。引き続き同様の取組を実施し、一者応札の改善に取り組むものとする。</t>
  </si>
  <si>
    <t>平成30年度原子力施設等防災対策等委託費（環境放射能核種分析研修）事業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カクシュ</t>
    </rPh>
    <rPh sb="28" eb="30">
      <t>ブンセキ</t>
    </rPh>
    <rPh sb="30" eb="32">
      <t>ケンシュウ</t>
    </rPh>
    <rPh sb="33" eb="35">
      <t>ジギョウ</t>
    </rPh>
    <phoneticPr fontId="1"/>
  </si>
  <si>
    <t>平成30年度放射線対策委託費（特定放射性同位元素防護管理者等育成プログラム）事業</t>
    <rPh sb="0" eb="2">
      <t>ヘイセイ</t>
    </rPh>
    <rPh sb="4" eb="6">
      <t>ネンド</t>
    </rPh>
    <rPh sb="6" eb="9">
      <t>ホウシャセン</t>
    </rPh>
    <rPh sb="9" eb="11">
      <t>タイサク</t>
    </rPh>
    <rPh sb="11" eb="14">
      <t>イタクヒ</t>
    </rPh>
    <rPh sb="15" eb="17">
      <t>トクテイ</t>
    </rPh>
    <rPh sb="17" eb="20">
      <t>ホウシャセイ</t>
    </rPh>
    <rPh sb="20" eb="22">
      <t>ドウイ</t>
    </rPh>
    <rPh sb="22" eb="24">
      <t>ゲンソ</t>
    </rPh>
    <rPh sb="24" eb="26">
      <t>ボウゴ</t>
    </rPh>
    <rPh sb="26" eb="29">
      <t>カンリシャ</t>
    </rPh>
    <rPh sb="29" eb="30">
      <t>トウ</t>
    </rPh>
    <rPh sb="30" eb="32">
      <t>イクセイ</t>
    </rPh>
    <rPh sb="38" eb="40">
      <t>ジギョウ</t>
    </rPh>
    <phoneticPr fontId="5"/>
  </si>
  <si>
    <t>平成30年度緊急時放射線モニタリング情報共有システムの維持管理業務</t>
  </si>
  <si>
    <t>公益財団法人原子力安全技術センター
東京都文京区白山5-1-3</t>
    <rPh sb="0" eb="2">
      <t>コウエキ</t>
    </rPh>
    <rPh sb="2" eb="6">
      <t>ザイダンホウジン</t>
    </rPh>
    <phoneticPr fontId="2"/>
  </si>
  <si>
    <t>6010005018634</t>
  </si>
  <si>
    <t>本件は、契約可能な者が一しかいないことが明らかとなったため、会計法第29条の3第4項の規定に基づく随意契約を行う。</t>
    <rPh sb="30" eb="32">
      <t>カイケイ</t>
    </rPh>
    <rPh sb="32" eb="33">
      <t>ホウ</t>
    </rPh>
    <rPh sb="33" eb="34">
      <t>ダイ</t>
    </rPh>
    <rPh sb="36" eb="37">
      <t>ジョウ</t>
    </rPh>
    <rPh sb="39" eb="40">
      <t>ダイ</t>
    </rPh>
    <rPh sb="41" eb="42">
      <t>コウ</t>
    </rPh>
    <phoneticPr fontId="1"/>
  </si>
  <si>
    <t>平成30年度大型再処理施設保障措置試験研究施設維持管理</t>
  </si>
  <si>
    <t>公益財団法人核物質管理センター
東京都台東区東上野1-28-9</t>
  </si>
  <si>
    <t>7010505002095</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</si>
  <si>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</si>
  <si>
    <t>防衛省</t>
    <rPh sb="0" eb="2">
      <t>ボウエイ</t>
    </rPh>
    <rPh sb="2" eb="3">
      <t>ショウ</t>
    </rPh>
    <phoneticPr fontId="1"/>
  </si>
  <si>
    <t>日本武道館付帯施設・設備使用料</t>
  </si>
  <si>
    <t>分任支出負担行為担当官
陸上自衛隊中央会計隊契約科長
舘市　等
東京都新宿区市ヶ谷本村町5-1</t>
    <rPh sb="0" eb="1">
      <t>ブン</t>
    </rPh>
    <rPh sb="1" eb="2">
      <t>ニン</t>
    </rPh>
    <rPh sb="2" eb="4">
      <t>シシュツ</t>
    </rPh>
    <rPh sb="4" eb="6">
      <t>フタン</t>
    </rPh>
    <rPh sb="6" eb="8">
      <t>コウイ</t>
    </rPh>
    <rPh sb="8" eb="11">
      <t>タントウカン</t>
    </rPh>
    <rPh sb="12" eb="14">
      <t>リクジョウ</t>
    </rPh>
    <rPh sb="14" eb="17">
      <t>ジエイタイ</t>
    </rPh>
    <rPh sb="17" eb="19">
      <t>チュウオウ</t>
    </rPh>
    <rPh sb="19" eb="21">
      <t>カイケイ</t>
    </rPh>
    <rPh sb="21" eb="22">
      <t>タイ</t>
    </rPh>
    <rPh sb="22" eb="24">
      <t>ケイヤク</t>
    </rPh>
    <rPh sb="24" eb="25">
      <t>カ</t>
    </rPh>
    <rPh sb="25" eb="26">
      <t>チョウ</t>
    </rPh>
    <rPh sb="27" eb="28">
      <t>タチ</t>
    </rPh>
    <rPh sb="28" eb="29">
      <t>イチ</t>
    </rPh>
    <rPh sb="30" eb="31">
      <t>ヒト</t>
    </rPh>
    <rPh sb="32" eb="35">
      <t>トウキョウト</t>
    </rPh>
    <rPh sb="35" eb="37">
      <t>シンジュク</t>
    </rPh>
    <rPh sb="37" eb="38">
      <t>ク</t>
    </rPh>
    <rPh sb="38" eb="41">
      <t>イチガヤ</t>
    </rPh>
    <rPh sb="41" eb="43">
      <t>モトムラ</t>
    </rPh>
    <rPh sb="43" eb="44">
      <t>チョウ</t>
    </rPh>
    <phoneticPr fontId="1"/>
  </si>
  <si>
    <t>8010005004194</t>
    <phoneticPr fontId="1"/>
  </si>
  <si>
    <t>根拠法令：会計法第２９条の３第４項
既設の設備を使用して必要とする役務を提供できる事業者が当該業者のみであるため。</t>
    <phoneticPr fontId="1"/>
  </si>
  <si>
    <t>本件は、当該場所でなければ行政事務を行うことが不可能であることから場所が限定され、供給者が一に特定される賃貸借契約であるため、競争性のない随意契約によらざるを得ないものである。</t>
    <rPh sb="0" eb="2">
      <t>ホンケン</t>
    </rPh>
    <phoneticPr fontId="1"/>
  </si>
  <si>
    <t>日本武道館　大ホール使用料</t>
  </si>
  <si>
    <t>8010005004194</t>
    <phoneticPr fontId="1"/>
  </si>
  <si>
    <t>根拠法令：会計法第２９条の３第４項
既設の設備を使用して必要とする役務を提供できる事業者が当該業者のみであるため。</t>
    <phoneticPr fontId="1"/>
  </si>
  <si>
    <t>ゼロフォノンライン励起新型高出力Ｙｂ：ＹＡＧセラミックレーザ１件</t>
    <phoneticPr fontId="1"/>
  </si>
  <si>
    <t>支出負担行為担当官
防衛装備庁長官官房
会計官付経理室長　　
岩井　隆行
東京都新宿区市谷本村町５－１</t>
    <rPh sb="31" eb="33">
      <t>イワイ</t>
    </rPh>
    <rPh sb="34" eb="36">
      <t>タカユキ</t>
    </rPh>
    <phoneticPr fontId="1"/>
  </si>
  <si>
    <t>5120005015308</t>
    <phoneticPr fontId="1"/>
  </si>
  <si>
    <t>安全保障技術研究推進制度において採択された研究課題を提案した研究代表者が所属する研究機関１者のため。
（会計法第２９条の３第４項）</t>
    <rPh sb="0" eb="2">
      <t>アンゼン</t>
    </rPh>
    <rPh sb="2" eb="4">
      <t>ホショウ</t>
    </rPh>
    <rPh sb="4" eb="6">
      <t>ギジュツ</t>
    </rPh>
    <rPh sb="6" eb="8">
      <t>ケンキュウ</t>
    </rPh>
    <rPh sb="8" eb="10">
      <t>スイシン</t>
    </rPh>
    <rPh sb="10" eb="12">
      <t>セイド</t>
    </rPh>
    <rPh sb="16" eb="18">
      <t>サイタク</t>
    </rPh>
    <rPh sb="21" eb="23">
      <t>ケンキュウ</t>
    </rPh>
    <rPh sb="23" eb="25">
      <t>カダイ</t>
    </rPh>
    <rPh sb="26" eb="28">
      <t>テイアン</t>
    </rPh>
    <rPh sb="30" eb="32">
      <t>ケンキュウ</t>
    </rPh>
    <rPh sb="32" eb="35">
      <t>ダイヒョウシャ</t>
    </rPh>
    <rPh sb="36" eb="38">
      <t>ショゾク</t>
    </rPh>
    <rPh sb="40" eb="42">
      <t>ケンキュウ</t>
    </rPh>
    <rPh sb="42" eb="44">
      <t>キカン</t>
    </rPh>
    <rPh sb="45" eb="46">
      <t>シャ</t>
    </rPh>
    <rPh sb="52" eb="55">
      <t>カイケイホウ</t>
    </rPh>
    <rPh sb="55" eb="56">
      <t>ダイ</t>
    </rPh>
    <rPh sb="58" eb="59">
      <t>ジョウ</t>
    </rPh>
    <rPh sb="61" eb="62">
      <t>ダイ</t>
    </rPh>
    <rPh sb="63" eb="64">
      <t>コウ</t>
    </rPh>
    <phoneticPr fontId="1"/>
  </si>
  <si>
    <t>本件は、専門的知見が必要であり、競争性のない随意契約によらざるを得ないものである。（継続性なく、３０年度限りの事業。）</t>
    <rPh sb="0" eb="2">
      <t>ホンケン</t>
    </rPh>
    <rPh sb="10" eb="12">
      <t>ヒツヨウ</t>
    </rPh>
    <rPh sb="42" eb="45">
      <t>ケイゾクセイ</t>
    </rPh>
    <rPh sb="50" eb="52">
      <t>ネンド</t>
    </rPh>
    <rPh sb="52" eb="53">
      <t>カギ</t>
    </rPh>
    <rPh sb="55" eb="57">
      <t>ジギョウ</t>
    </rPh>
    <phoneticPr fontId="1"/>
  </si>
  <si>
    <t>放射性キセノン分析等作業１件</t>
    <rPh sb="0" eb="12">
      <t>ホ</t>
    </rPh>
    <phoneticPr fontId="3"/>
  </si>
  <si>
    <t>分任支出負担行為担当官
防衛装備庁
先進技術推進センター
企画業務室長　
冨川　誠一
東京都世田谷区池尻１－２－２４</t>
    <rPh sb="0" eb="2">
      <t>ブンニン</t>
    </rPh>
    <rPh sb="2" eb="4">
      <t>シシュツ</t>
    </rPh>
    <rPh sb="4" eb="6">
      <t>フタン</t>
    </rPh>
    <rPh sb="6" eb="8">
      <t>コウイ</t>
    </rPh>
    <rPh sb="14" eb="16">
      <t>ソウビ</t>
    </rPh>
    <rPh sb="16" eb="17">
      <t>チョウ</t>
    </rPh>
    <rPh sb="37" eb="39">
      <t>トミカワ</t>
    </rPh>
    <rPh sb="40" eb="42">
      <t>セイイチ</t>
    </rPh>
    <phoneticPr fontId="1"/>
  </si>
  <si>
    <t>6040005001380</t>
    <phoneticPr fontId="1"/>
  </si>
  <si>
    <t>本件の実施にあたっては、　放射性キセノン測定システムに関する機能・性能を熟知しており、同測定に関する専門的知見及び取扱技術が必要不可欠である。上記を資格要件として公募を実施した結果、応募者が一者のみであったため。（会計法２９条の３第４項）　　　　　　　　　　
　　　　　　　　　　　　　　　　　　　　　　　　　　　　　　　　　　　　　　　　　　　　　　　　　　　</t>
    <rPh sb="0" eb="2">
      <t>ホンケン</t>
    </rPh>
    <rPh sb="3" eb="5">
      <t>ジッシ</t>
    </rPh>
    <rPh sb="20" eb="22">
      <t>ソクテイ</t>
    </rPh>
    <rPh sb="27" eb="28">
      <t>カン</t>
    </rPh>
    <rPh sb="30" eb="32">
      <t>キノウ</t>
    </rPh>
    <rPh sb="33" eb="35">
      <t>セイノウ</t>
    </rPh>
    <rPh sb="36" eb="38">
      <t>ジュクチ</t>
    </rPh>
    <rPh sb="43" eb="44">
      <t>ドウ</t>
    </rPh>
    <rPh sb="44" eb="46">
      <t>ソクテイ</t>
    </rPh>
    <rPh sb="47" eb="48">
      <t>カン</t>
    </rPh>
    <rPh sb="50" eb="53">
      <t>センモンテキ</t>
    </rPh>
    <rPh sb="53" eb="55">
      <t>チケン</t>
    </rPh>
    <rPh sb="55" eb="56">
      <t>オヨ</t>
    </rPh>
    <rPh sb="57" eb="59">
      <t>トリアツカ</t>
    </rPh>
    <rPh sb="59" eb="61">
      <t>ギジュツ</t>
    </rPh>
    <rPh sb="62" eb="64">
      <t>ヒツヨウ</t>
    </rPh>
    <rPh sb="64" eb="67">
      <t>フカケツ</t>
    </rPh>
    <rPh sb="96" eb="97">
      <t>モノ</t>
    </rPh>
    <phoneticPr fontId="1"/>
  </si>
  <si>
    <t>本件は、専門的知見及び取扱技術が必要不可欠であり、公募を実施することにより透明性及び競争性を担保している。</t>
    <rPh sb="0" eb="2">
      <t>ホンケン</t>
    </rPh>
    <rPh sb="25" eb="27">
      <t>コウボ</t>
    </rPh>
    <rPh sb="28" eb="30">
      <t>ジッシ</t>
    </rPh>
    <phoneticPr fontId="1"/>
  </si>
  <si>
    <t>公益財団法人日本生態系協会
東京都豊島区西池袋2-30-20</t>
  </si>
  <si>
    <t>公益財団法人河川財団
東京都中央区日本橋小伝馬町11-9</t>
  </si>
  <si>
    <t>公益社団法人日本港湾協会
東京都港区赤坂3-3-5</t>
  </si>
  <si>
    <t>公益財団法人リバーフロント研究所
東京都中央区新川1-17-24</t>
  </si>
  <si>
    <t>予定価格
（円）</t>
    <rPh sb="0" eb="2">
      <t>ヨテイ</t>
    </rPh>
    <rPh sb="2" eb="4">
      <t>カカク</t>
    </rPh>
    <rPh sb="6" eb="7">
      <t>エン</t>
    </rPh>
    <phoneticPr fontId="1"/>
  </si>
  <si>
    <t>応札・応募者数
（者）</t>
    <rPh sb="9" eb="10">
      <t>シャ</t>
    </rPh>
    <phoneticPr fontId="1"/>
  </si>
  <si>
    <t>公益社団法人日本観光振興協会
東京都港区虎ノ門3-1-1</t>
  </si>
  <si>
    <t>公益財団法人日本交通公社
東京都千代田区大手町2-6-1</t>
  </si>
  <si>
    <t>-</t>
    <phoneticPr fontId="1"/>
  </si>
  <si>
    <t>公益財団法人原子力環境整備促進・資金管理センター
東京都中央区明石町６－４
ほか１先（公益法人以外）</t>
    <phoneticPr fontId="1"/>
  </si>
  <si>
    <t>共同提案体（代表者）
公益社団法人街づくり区画整理協会　他1者　　　　　　　　　　　　　　　　　　　　　
東京都千代田区紀尾井町3-32　　　　　　　　　　　　　　　　　　　　　</t>
  </si>
  <si>
    <t xml:space="preserve">共同提案体（代表者）
公益社団法人日本交通計画協会　他1者　　　　　　　　　　　　　　　　　　　　　
東京都文京区本郷3-23-1
</t>
  </si>
  <si>
    <t xml:space="preserve">共同提案体(代表者）
公益社団法人日本交通計画協会　他1者　　　　　　　　　　　　　　　　　　　　　
東京都文京区本郷3-23-1
</t>
  </si>
  <si>
    <t>共同提案体(代表者)
公益社団法人日本交通計画協会　他1者　　　　　　　　　　　　　　　　　　　　　　
東京都文京区本郷3-23-1</t>
  </si>
  <si>
    <t>協議会(代表者)
公益社団法人日本交通計画協会　　　
東京都文京区本郷3-23-1</t>
  </si>
  <si>
    <t>共同提案体(代表者)
公益社団法人まちづくり区画整理協会　他1者　　　　　　　　　　　　　　　　　　　
東京都千代田区紀尾井町3-32　　　</t>
  </si>
  <si>
    <t>公益社団法人日本河川協会
東京都千代田区麹町2-6-5
麹町Ｅ．Ｃ．Ｋビル３Ｆ</t>
  </si>
  <si>
    <t>公益社団法人日本河川協会
東京都千代田区麹町2-6-5麹町Ｅ．Ｃ．Ｋビル３Ｆ</t>
  </si>
  <si>
    <t>公益社団法人日本不動産鑑定士協会連合会
東京都港区虎ノ門3-11-15ＳＶＡＸＴＴビル</t>
  </si>
  <si>
    <t xml:space="preserve">公益社団法人日本港湾協会
東京都港区赤坂3-3-5
</t>
  </si>
  <si>
    <t xml:space="preserve">公益財団法人日本道路交通情報センター
東京都千代田区飯田橋1-5-10
</t>
  </si>
  <si>
    <t xml:space="preserve">公益財団法人交通事故総合分析センター
東京都千代田区神田猿楽町2-7-8
</t>
  </si>
  <si>
    <t>公益財団法人アイヌ民族文化財団
北海道札幌市中央区北１条西7</t>
  </si>
  <si>
    <t>公益財団法人日本下水道新技術機構
東京都新宿区水道町3-1</t>
  </si>
  <si>
    <t xml:space="preserve">公益財団法人リバーフロント研究所
東京都中央区新川1-17-24
</t>
  </si>
  <si>
    <t>公益財団法人統計情報研究開発センター
東京都千代田区神田神保町3-6</t>
  </si>
  <si>
    <t>共同提案体
公益財団法人リバーフロント研究所・公益財団法人日本生態系協会
東京都中央区新川1-17-24</t>
  </si>
  <si>
    <t>公益財団法人日本財団
東京都港区赤坂1-2-2</t>
  </si>
  <si>
    <t>公益財団法人鉄道総合技術研究所
東京都国分寺市光町2-8-38</t>
  </si>
  <si>
    <t>公益財団法人日本道路交通情報センター
東京都千代田区飯田橋１－５－１０</t>
    <rPh sb="19" eb="22">
      <t>トウキョウト</t>
    </rPh>
    <rPh sb="22" eb="26">
      <t>チヨダク</t>
    </rPh>
    <rPh sb="26" eb="29">
      <t>イイダバシ</t>
    </rPh>
    <phoneticPr fontId="6"/>
  </si>
  <si>
    <t>-</t>
    <phoneticPr fontId="1"/>
  </si>
  <si>
    <t>-</t>
    <phoneticPr fontId="1"/>
  </si>
  <si>
    <t>契約金額
（円）</t>
    <rPh sb="0" eb="2">
      <t>ケイヤク</t>
    </rPh>
    <rPh sb="2" eb="4">
      <t>キンガク</t>
    </rPh>
    <rPh sb="6" eb="7">
      <t>エン</t>
    </rPh>
    <phoneticPr fontId="1"/>
  </si>
  <si>
    <t>支出負担行為担当官
政策統括官（科学技術・イノベーション担当）　山脇　良雄
東京都千代田区永田町1-6-1</t>
    <phoneticPr fontId="1"/>
  </si>
  <si>
    <t xml:space="preserve">公益財団法人交通事故総合分析センター
東京都千代田区神田猿楽町2-7-8
</t>
    <phoneticPr fontId="5"/>
  </si>
  <si>
    <t>-</t>
    <phoneticPr fontId="1"/>
  </si>
  <si>
    <t>支出負担行為担当官沖縄総合事務局開発建設部長　中島　靖
沖縄県那覇市おもろまち2-1-1</t>
    <rPh sb="23" eb="25">
      <t>ナカジマ</t>
    </rPh>
    <rPh sb="26" eb="27">
      <t>ヤスシ</t>
    </rPh>
    <rPh sb="28" eb="31">
      <t>オキナワケン</t>
    </rPh>
    <rPh sb="31" eb="34">
      <t>ナハシ</t>
    </rPh>
    <phoneticPr fontId="6"/>
  </si>
  <si>
    <t>-</t>
    <phoneticPr fontId="1"/>
  </si>
  <si>
    <t>公益社団法人　日本精神科病院協会
東京都港区芝浦３－15－14</t>
    <phoneticPr fontId="1"/>
  </si>
  <si>
    <t>有</t>
    <rPh sb="0" eb="1">
      <t>ア</t>
    </rPh>
    <phoneticPr fontId="1"/>
  </si>
  <si>
    <t>公益財団法人人権擁護協力会
東京都千代田区外神田2-2-17</t>
  </si>
  <si>
    <t>公益財団法人元興寺文化財研究所奈良県奈良市中院町１１番地</t>
  </si>
  <si>
    <t>公益財団法人アイヌ民族文化財団北海道札幌市中央区北１条西７丁目</t>
  </si>
  <si>
    <t>公益財団法人日本アンチ・ドーピング機構東京都北区西が丘３－１５－１</t>
  </si>
  <si>
    <t>公益財団法人日本ラグビーフットボール協会東京都港区北青山二丁目８番３５号</t>
  </si>
  <si>
    <t>公益財団法人日本障害者リハビリテーション協会東京都新宿区戸山１丁目２２番１号</t>
  </si>
  <si>
    <t>公益財団法人アジア福祉教育財団東京都港区南麻布５丁目１番２７号</t>
  </si>
  <si>
    <t>公益財団法人ユネスコ・アジア文化センター東京都新宿区袋町６番地</t>
  </si>
  <si>
    <t>公益財団法人舞台芸術財団演劇人会議富山県南砺市利賀村上百瀬字東山４３</t>
  </si>
  <si>
    <t>公益財団法人日本科学技術振興財団東京都千代田区北の丸公園２番１号</t>
  </si>
  <si>
    <t>公益財団法人新国立劇場運営財団東京都渋谷区本町１丁目１番１号</t>
  </si>
  <si>
    <t>公益財団法人ユネスコ・アジア文化センター東京都新宿区袋町６日本出版会館</t>
  </si>
  <si>
    <t>公益財団法人新国立劇場運営財団京都渋谷区本町１丁目１番１号新国立劇場内</t>
  </si>
  <si>
    <t>公益財団法人新国立劇場運営財団東京都渋谷区本町１丁目１番１号新国立劇場内</t>
  </si>
  <si>
    <t>公益財団法人画像情報教育振興協会東京都中央区銀座１丁目８番１６号</t>
  </si>
  <si>
    <t>公益財団法人スターダンサーズ・バレエ団東京都港区南青山2-22-4</t>
  </si>
  <si>
    <t>公益財団法人ユニジャパン東京都中央区築地４丁目１番１号</t>
  </si>
  <si>
    <t>公益財団法人日本オリンピック委員会東京都渋谷区神南１丁目１番１号</t>
  </si>
  <si>
    <t>公益財団法人日本財団パラリンピックサポートセンター東京都港区赤坂１丁目２－２日本財団ビル４階</t>
  </si>
  <si>
    <t>公益財団法人国際人財開発機構東京都港区西新橋１丁目２０番３号虎ノ門法曹ビル２階</t>
  </si>
  <si>
    <t>公益財団法人エイズ予防財団
理事長白阪琢磨
東京都千代田区神田猿楽町2－7－1</t>
  </si>
  <si>
    <t>公益財団法人テクノエイド協会理事長大橋謙策
東京都新宿区神楽河岸１－１セントラルプラザ４階</t>
  </si>
  <si>
    <t>公益財団法人海外日系人協会
神奈川県横浜市中区新港2-3-1</t>
  </si>
  <si>
    <t>公益財団法人結核予防会
東京都千代田区神田三崎町１丁目３番１２号</t>
  </si>
  <si>
    <t>公益財団法人産業廃棄物処理事業振興財団
東京都港区虎ノ門1-1-18</t>
  </si>
  <si>
    <t>公益財団法人ユニジャパン
東京都中央区築地４－１－１東劇ビル１５Ｆ</t>
  </si>
  <si>
    <t>公益財団法人人権教育啓発推進センター
東京都港区大門２－１０－１２ＫＤＸ芝大門ビル４Ｆ</t>
  </si>
  <si>
    <t>公益財団法人全国中小企業取引振興協会
東京都中央区新川２－１－９石川ビル2階</t>
  </si>
  <si>
    <t>公益財団法人中国地域創造研究センター
広島市中区小町４－３３中電ビル３号館</t>
  </si>
  <si>
    <t xml:space="preserve">公益財団法人都市緑化機構
東京都千代田区神保町3-2-4
</t>
  </si>
  <si>
    <t>公益財団法人都市緑化機構
東京都千代田区神保町3-2-4</t>
  </si>
  <si>
    <t>公益財団法人都市緑化機構
東京都千代田区神田神保町3-2-4</t>
  </si>
  <si>
    <t>公益財団法人日本賃貸住宅管理協会
東京都千代田区大手町2-6-1朝日生命大手町ビル１７階</t>
  </si>
  <si>
    <t>共同提案体
公益財団法人河川財団他1者
東京都中央区日本橋小伝馬町11-9</t>
  </si>
  <si>
    <t>共同提案体
公益財団法人日本下水道新技術機構他1者
東京都新宿区水道町3-1水道町ビル</t>
  </si>
  <si>
    <t xml:space="preserve">公益財団法人交通事故総合分析センター(ＩＴＡＲＤＡ)
東京都千代田区神田猿楽町2-7-8住友水道橋ビル8階
</t>
  </si>
  <si>
    <t>公益財団法人日本武道館
東京都千代田区北の丸公園２－３</t>
    <rPh sb="12" eb="15">
      <t>トウキョウト</t>
    </rPh>
    <rPh sb="15" eb="18">
      <t>チヨダ</t>
    </rPh>
    <rPh sb="18" eb="19">
      <t>ク</t>
    </rPh>
    <rPh sb="19" eb="20">
      <t>キタ</t>
    </rPh>
    <rPh sb="21" eb="22">
      <t>マル</t>
    </rPh>
    <rPh sb="22" eb="24">
      <t>コウエン</t>
    </rPh>
    <phoneticPr fontId="1"/>
  </si>
  <si>
    <t>公益財団法人レーザー技術総合研究所
大阪府大阪市西区靭本町１－８－４</t>
    <rPh sb="0" eb="2">
      <t>コウエキ</t>
    </rPh>
    <rPh sb="2" eb="4">
      <t>ザイダン</t>
    </rPh>
    <rPh sb="4" eb="6">
      <t>ホウジン</t>
    </rPh>
    <rPh sb="10" eb="12">
      <t>ギジュツ</t>
    </rPh>
    <rPh sb="12" eb="14">
      <t>ソウゴウ</t>
    </rPh>
    <rPh sb="14" eb="17">
      <t>ケンキュウジョ</t>
    </rPh>
    <rPh sb="18" eb="21">
      <t>オオサカフ</t>
    </rPh>
    <rPh sb="21" eb="24">
      <t>オオサカシ</t>
    </rPh>
    <rPh sb="24" eb="26">
      <t>ニシク</t>
    </rPh>
    <rPh sb="26" eb="28">
      <t>ウツボホン</t>
    </rPh>
    <rPh sb="28" eb="29">
      <t>チョウ</t>
    </rPh>
    <phoneticPr fontId="7"/>
  </si>
  <si>
    <t>公益財団法人日本分析センター
千葉県千葉市稲毛区山王町
２９５－３</t>
    <rPh sb="0" eb="2">
      <t>コウエキ</t>
    </rPh>
    <rPh sb="2" eb="4">
      <t>ザイダン</t>
    </rPh>
    <rPh sb="4" eb="6">
      <t>ホウジン</t>
    </rPh>
    <rPh sb="6" eb="8">
      <t>ニホン</t>
    </rPh>
    <rPh sb="8" eb="10">
      <t>ブンセキ</t>
    </rPh>
    <rPh sb="16" eb="19">
      <t>チバケン</t>
    </rPh>
    <rPh sb="19" eb="22">
      <t>チバシ</t>
    </rPh>
    <rPh sb="22" eb="25">
      <t>イナゲク</t>
    </rPh>
    <rPh sb="25" eb="27">
      <t>サンオウ</t>
    </rPh>
    <rPh sb="27" eb="28">
      <t>マチ</t>
    </rPh>
    <phoneticPr fontId="1"/>
  </si>
  <si>
    <t>-</t>
    <phoneticPr fontId="1"/>
  </si>
  <si>
    <t>平成30年度原子力施設等防災対策等委託費（緊急時放射線モニタリング情報共有システムの機能拡充）事業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キンキュウジ</t>
    </rPh>
    <rPh sb="24" eb="27">
      <t>ホウシャセン</t>
    </rPh>
    <rPh sb="33" eb="35">
      <t>ジョウホウ</t>
    </rPh>
    <rPh sb="35" eb="37">
      <t>キョウユウ</t>
    </rPh>
    <rPh sb="42" eb="44">
      <t>キノウ</t>
    </rPh>
    <rPh sb="44" eb="46">
      <t>カクジュウ</t>
    </rPh>
    <rPh sb="47" eb="49">
      <t>ジギョウ</t>
    </rPh>
    <phoneticPr fontId="1"/>
  </si>
  <si>
    <t>公益財団法人原子力安全技術センター
東京都文京区白山5-1-3-101</t>
    <rPh sb="0" eb="2">
      <t>コウエキ</t>
    </rPh>
    <rPh sb="2" eb="4">
      <t>ザイダン</t>
    </rPh>
    <rPh sb="4" eb="6">
      <t>ホウジン</t>
    </rPh>
    <rPh sb="6" eb="9">
      <t>ゲンシリョク</t>
    </rPh>
    <rPh sb="9" eb="11">
      <t>アンゼン</t>
    </rPh>
    <rPh sb="11" eb="13">
      <t>ギジュツ</t>
    </rPh>
    <rPh sb="18" eb="21">
      <t>トウキョウト</t>
    </rPh>
    <rPh sb="21" eb="24">
      <t>ブンキョウク</t>
    </rPh>
    <rPh sb="24" eb="26">
      <t>シロヤマ</t>
    </rPh>
    <phoneticPr fontId="1"/>
  </si>
  <si>
    <t>本システムは、公益財団法人原子力安全技術センターが著作権を有するパッケージ製品であり、使用する端末を限定しており詳細な仕様は公開されていない。このため、当該パッケージ製品に、システム増強整備ができるのは公益財団法人原子力安全技術センターのみであり、会計法第29条の3第4項の規定に基づき随意契約を行う。</t>
    <rPh sb="0" eb="1">
      <t>ホン</t>
    </rPh>
    <rPh sb="148" eb="149">
      <t>オコナ</t>
    </rPh>
    <phoneticPr fontId="1"/>
  </si>
  <si>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よって見直しを行うことは困難である。</t>
    <phoneticPr fontId="1"/>
  </si>
  <si>
    <t>-</t>
    <phoneticPr fontId="1"/>
  </si>
  <si>
    <t>本システムは、公益財団法人原子力安全技術センターが著作権を有するパッケージ製品であり、使用する端末を限定しており詳細な仕様は公開されていない。このため、当該システムの機能拡充ができるのは公益財団法人原子力安全技術センターのみである。よって見直しを行うことは困難である。</t>
    <phoneticPr fontId="1"/>
  </si>
  <si>
    <t>本件は，不動産登記法14条1項により登記所に備え付けることとされている地図の作成について，専門的知識・技術を有する者に委託するものである。
平成２8年度において，一般競争入札を実施したが応札者がなかったため，当該公益法人と随意契約したものであるが，今後，引き続き公告期間を十分確保するとともに，公告の周知方法を再検討するなどして入札参加者の拡大に努める。</t>
    <phoneticPr fontId="1"/>
  </si>
  <si>
    <t>支出負担行為担当官
環境省大臣官房会計課長
大森　恵子
東京都千代田区霞が関1-2-2</t>
  </si>
  <si>
    <t>支出負担行為担当官
環境省大臣官房会計課長
松本　啓朗
東京都千代田区霞が関1-2-2</t>
  </si>
  <si>
    <t>支出負担行為担当官
環境省環境再生・資源循環局長
山本　昌宏
東京都千代田区霞が関1-2-2</t>
  </si>
  <si>
    <t>平成30年度限りの業務</t>
    <rPh sb="0" eb="2">
      <t>ヘイセイ</t>
    </rPh>
    <rPh sb="4" eb="6">
      <t>ネンド</t>
    </rPh>
    <rPh sb="6" eb="7">
      <t>カギ</t>
    </rPh>
    <rPh sb="9" eb="11">
      <t>ギョウム</t>
    </rPh>
    <phoneticPr fontId="1"/>
  </si>
  <si>
    <t>公益財団法人産業廃棄物処理事業振興財団
東京都港区虎ノ門１丁目１番１８号</t>
  </si>
  <si>
    <t>平成30年度限りの事業</t>
    <rPh sb="0" eb="2">
      <t>ヘイセイ</t>
    </rPh>
    <rPh sb="4" eb="6">
      <t>ネンド</t>
    </rPh>
    <rPh sb="6" eb="7">
      <t>カギ</t>
    </rPh>
    <rPh sb="9" eb="11">
      <t>ジギョウ</t>
    </rPh>
    <phoneticPr fontId="1"/>
  </si>
  <si>
    <t>支出負担行為担当官
環境省総合環境政策統括官
中井　徳太郎
東京都千代田区霞が関1-2-2</t>
  </si>
  <si>
    <t xml:space="preserve">公益社団法人日本環境教育フォーラム
東京都荒川区西日暮里５－３８－５
</t>
  </si>
  <si>
    <t>支出負担行為担当官
環境省大臣官房環境保健部長
梅田　珠実
東京都千代田区霞が関1-2-2</t>
  </si>
  <si>
    <t xml:space="preserve">公益財団法人原子力安全研究協会
東京都豊島区高田２－１７－２２
</t>
  </si>
  <si>
    <t>支出負担行為担当官
環境省地球環境局長
森下　哲
東京都千代田区霞が関1-2-2</t>
  </si>
  <si>
    <t xml:space="preserve">公益財団法人地球環境戦略研究機関
神奈川県三浦郡葉山町上山口２１０８－１１
</t>
  </si>
  <si>
    <t>分任支出負担行為担当官
環境省自然環境局生物多様性センター長
川越　久史
山梨県富士吉田市上吉田剣丸尾５５９７－１</t>
  </si>
  <si>
    <t xml:space="preserve">公益財団法人山階鳥類研究所
千葉県我孫子市高野山１１５
</t>
  </si>
  <si>
    <t>支出負担行為担当官
都市局長
栗田 卓也
東京都千代田区霞が関2-1-3</t>
    <phoneticPr fontId="1"/>
  </si>
  <si>
    <t>環境省</t>
  </si>
  <si>
    <t>平成３０年度電子マニフェスト普及拡大事業委託業務</t>
  </si>
  <si>
    <t>支出負担行為担当官
環境省環境再生・資源循環局長
縄田　正
東京都千代田区霞が関1-2-2</t>
  </si>
  <si>
    <t xml:space="preserve">公益財団法人日本産業廃棄物処理振興センター
東京都千代田区二番町３番地
</t>
  </si>
  <si>
    <t>会計法29条の3第4項</t>
    <rPh sb="0" eb="2">
      <t>カイケイ</t>
    </rPh>
    <rPh sb="2" eb="3">
      <t>ホウ</t>
    </rPh>
    <rPh sb="5" eb="6">
      <t>ジョウ</t>
    </rPh>
    <rPh sb="8" eb="9">
      <t>ダイ</t>
    </rPh>
    <rPh sb="10" eb="11">
      <t>コウ</t>
    </rPh>
    <phoneticPr fontId="11"/>
  </si>
  <si>
    <t>廃棄物の処理及び清掃に関する法律により、契約相手が特定される</t>
  </si>
  <si>
    <t>平成３０年度優良産廃処理業者の情報発信に関するシステム改修業務</t>
  </si>
  <si>
    <t>平成３０年度「世界循環経済フォーラム２０１８」の内容等検討委託業務</t>
  </si>
  <si>
    <t>公益財団法人地球環境戦略研究機関
神奈川県三浦郡葉山町上山口２１０８番地１１　　</t>
  </si>
  <si>
    <t xml:space="preserve">13,050,000
</t>
  </si>
  <si>
    <t>平成３０年度グリーンボンド発行促進体制整備支援事業に係るグリーンボンド発行促進プラットフォーム整備委託業務</t>
  </si>
  <si>
    <t>　本業務に係る企画書審査委員会において企画書の審査・採点を行った結果、当該業務の契約候補者として相応しいものと判断された。
よって、公益財団法人地球環境戦略研究機関を本請負業務の契約相手方として選定し、会計法第29条の３第４項の規定に基づき、随意契約を締結した。</t>
  </si>
  <si>
    <t>平成30年度限りの事業</t>
  </si>
  <si>
    <t>平成３０年度教員等環境教育・学習推進リーダー養成研修業務</t>
  </si>
  <si>
    <t>本業務に係る企画書募集要項に基づき、企画競争を実施したところ、提出期限までに有効な企画書等の書類を提出した者は２者であった。企画書審査委員会（委員４名）において審査・採点を行った結果、公益社団法人　日本環境教育フォーラムの提案が業務について深い理解に基づく具体的・効果的・効率的な提案であり、業務の理解度、実施体制及び見積内容においても妥当性が認められたことから、当該業務の契約候補者として相応しいものと判断された。
よって、公益社団法人　日本環境教育フォーラムを本請負業務の契約相手方として選定し、会計法第29条の３第４項の規定に基づき、随意契約を締結するものである。</t>
  </si>
  <si>
    <t>自己点検表の項
目３に基づいて点
検を実施した。</t>
  </si>
  <si>
    <t>平成３０年度甲状腺モニタリングの長期戦略に関する国際専門家グループにおける検討支援委託業務</t>
  </si>
  <si>
    <t>本業務の目的である今後の福島県「県民健康調査」に関する検討に必要な知見を収集するため、平成29年度は国際専門家グループの会合や福島県視察等を支援し、平成30年度は、平成29年度に開催された国際専門家グループの会合等を基に作成されるReport1、Report1要旨、Report1簡易版及びReport2の作成に必要な事務を支援するとともに、国際専門家グループが公表したReport1、Report1要旨及びReport2の翻訳、Report1簡易版を基にした解説書の作成及びReport1、Report2を基にした概要報告書の作成を行うこととしており、事業者が変更されると、国際専門家グループの会合等を支援した上での適切なReportの翻訳、解説書及び概要報告書の作成等ができなくなる。
そのため、平成29年度契約委員会（平成29年６月５日開催）で承認を得た上で、２か年契約を前提とした一般競争入札（総合評価落札方式）を実施したところ、公益財団法人原子力安全研究協会が落札した。
同協会の平成29年度仕様書に定めた業務実施状況を「平成29年度 甲状腺モニタリングの長期戦略に関する国際専門家グループにおける検討支援委託業務に係る審査委員会」において評価したところ、同協会は平成29年度国際専門家グループの事務支援、福島県視察の調整等のための国際専門家グループや福島県等の関係機関との連絡・調整・運営をはじめ、その他仕様書に定める各業務についても適切に実施していると認められた。
また、同審査委員会において、平成30年度事業内容の実施が可能か実績等に基づいて確認したところ、履行能力が十分にあることが認められた。
そのため、公益財団法人原子力安全研究協会を本委託業務の契約相手方として選定し、会計法第29条の３第４項の規定に基づき随意契約を締結するものである。</t>
  </si>
  <si>
    <t>平成３０年度タラノア対話実施委託業務</t>
  </si>
  <si>
    <t>本業務の実施には、気候変動の専門的知識、交渉経緯の知見に加え、民間の知見や相違工夫が必要となる。提出された企画書が当該目的に合致していると判断されたため会計法第29条の3第4項の規程に基づき随意契約を締結するものである。</t>
  </si>
  <si>
    <t>平成３０年度二国間クレジット制度の下でのＲＥＤＤ＋プロジェクトの実施促進に向けた調査・分析等委託業務</t>
  </si>
  <si>
    <t xml:space="preserve">本業務は、JCMの下でREDD+を実施するに当たり必要となる、測定・報告・検証(MRV)に係る方法論・PDDの作成並びに各種のルールの整備等を実施することを目的としている。業務の実施に当たっては、日本政府内の所管官庁（環境省、外務省、経済産業省、林野庁等）はもとより、本分野における民間有識者等の知見も活用しつつ、対象とするJCMパートナー国の政府関係者を含むステークホルダーの見解並びに国際的な議論や科学的知見との整合を図りながら取組を実施することが必要である。
本業務に係る業者を選定するため、企画書募集要領に従い企画書を公募したところ、有効な応募者は2者であった。
提出された有効な企画書につき、地球環境局内に設置した企画審査委員会において書面審査を行った。厳正な選考の結果、関連分野での過去の実績はもとより、REDD+の実施に関する国際交渉の進展や二国間クレジット制度（JCM）の運用状況を踏まえつつJCMの下でREDD+を効果的かつ効率的に実施するために必要と考えられる、業務に対する十分な理解度並びに方法論・PDDの作成、ルールの円滑な整備、国際的な動向の把握のための調査を含む具体的な取組に係る検討・実施手法が高く評価された公益財団法人地球環境戦略研究機関による提案が、当該業務の目的に合致し、優秀であると判断したもの。
このため、公益財団法人地球環境戦略研究機関を本業務の契約相手方として選定し、会計法第29条の3第４項の規定に基づき随意契約を締結するものである。
</t>
  </si>
  <si>
    <t>平成３０年度二国間クレジット制度（ＪＣＭ）の国内外における理解促進・モニタリング支援・ＪＣＭＲＥＤＤ＋ＭＲＶ方法論検討等事業促進等委託業務</t>
  </si>
  <si>
    <t>公益財団法人地球環境センター
大阪府大阪市鶴見区緑地公園２番１１０号
9120005012202</t>
  </si>
  <si>
    <t xml:space="preserve">本業務は、このような情勢を踏まえ、JCM資金支援事業に関する国内外の理解促進業務、JCMプロジェクト補助事業の円滑な運用業務、新たな案件化の検討を含むJCM資金支援事業への参画促進、JCM実施事業者を対象とするモニタリング支援業務、JCMのREDD+の方法論検討業務等を行うことを目的としている。
平成29年度事業においてラオスにおけるJCM REDD+に関するMRV方法論の作成支援を実施していたが、方法論の作成に必要となるガイドラインの策定作業がラオス側との調整作業に時間がかかっているため完成しておらず、ガイドラインに基づいた方法論の具体的な検討が出来ない状況が続いていた。また、ラオスにおけるJCM REDD+方法論作成に際しては、補助事業を実施している事業者、JCM REDD+ガイドラインの調整をラオス政府と行っている林野庁、その他、REDD+の支援を行っている世界銀行との調整が必要である。平成30年2月に林野庁がラオスを訪問しガイドラインの案について説明したうえでガイドラインのドラフト案を送付、その後３月中旬までラオス政府からの再コメント待ちの状況となっていた。ガイドラインの策定を終えれば方法論についても正式なフォーマット等に沿った完成版を作成するが可能となるため、当初は２月中をめどに方法論を作成した上で、平成30年度には次の段階であるプロジェクト計画書（PDD）の作成に進むことを想定していたが、ガイドライン策定の調整に時間を要していることにより全体の行程が後ろ倒しになり、平成30年度業務の仕様に盛り込む内容の判断に遅れが生じた。そのため、本業務の仕様書及び予定価格調書の作成が年度末にずれこんでしまい、公告開始が平成30年３月20日、入札が平成30年４月18日になってしまった。
平成30年４月18日に行った一般競争入札(総合評価落札方式)にて、１者（公益財団法人地球環境センター）が入札を行ったが、予定価格範囲内の入札が無かったため、不落となった。
ガイドラインは、現在７月頃にラオス国との合同委員会で採択することを目標としており、これに向けて環境省担当官が４月30日から５月11日までにボン（ドイツ）にて行われる国連気候変動枠組条約第48回補助機関会合（SB48）に出席する際、同じく会議に出席するラオス国の担当官と直接交渉を行う予定である。また、平行してForest Carbon Partnership Facility(FCPF)を実施している世界銀行とも方法論の共有を行い、５月に電話会議を行うこととなっている。これに向けて、本業務においてJCM REDD+に関するMRV方法論を完成させ、森林政策・モニタリング方法を整備しているラオス国及び世界銀行との調整に着手する必要がある。
上記の理由から、今回の不落を受けて、再度公告、審査、開札を実施するだけの時間的猶予に乏しい。
平成30年４月18日に行った一般競争入札(総合評価落札方式)にて応札した公益財団法人地球環境センターに受注の意思の確認を行い、意思の表明を得られたため、見積書を聴取したところ、予定価格の範囲内であった。
以上の理由により、予算決算及び会計令第99条の２の規定に基づき、公益財団法人地球環境センターを本業務の契約相手方とし、随意契約を締結するものである。
</t>
  </si>
  <si>
    <t>平成30年度は一般競争入札にて調達を行ったものの不落随契となった。今後も一般競争入札を実施する予定である。</t>
    <rPh sb="0" eb="2">
      <t>ヘイセイ</t>
    </rPh>
    <rPh sb="4" eb="6">
      <t>ネンド</t>
    </rPh>
    <rPh sb="7" eb="9">
      <t>イッパン</t>
    </rPh>
    <rPh sb="9" eb="11">
      <t>キョウソウ</t>
    </rPh>
    <rPh sb="11" eb="13">
      <t>ニュウサツ</t>
    </rPh>
    <rPh sb="15" eb="17">
      <t>チョウタツ</t>
    </rPh>
    <rPh sb="18" eb="19">
      <t>オコナ</t>
    </rPh>
    <rPh sb="24" eb="25">
      <t>フ</t>
    </rPh>
    <phoneticPr fontId="1"/>
  </si>
  <si>
    <t>平成３０年度Ｇ７等支援業務</t>
  </si>
  <si>
    <t>会計法第29条の3第4項
本年度と次年度が一体不可分の継続事業</t>
  </si>
  <si>
    <t>平成３０年度低炭素社会実現のための都市間連携事業委託業務（ダバオ市における気候変動行動計画策定支援等による低炭素社会推進事業）</t>
  </si>
  <si>
    <t>本業務は、平成３０年度低炭素社会実現のための都市間連携事業委託業務公募要領に基づき公募を行い、応募のあった２８件の中から外部専門家等よりなる平成３０年度低炭素社会実現のための都市間連携事業委託業務評価委員会の審査を経て採択された。
  　以上の理由により、公益財団法人地球環境戦略研究機関を本委託業務の契約相手方として選定し、会計法第２９条の３第４項の規定に基づき、随意契約を締結するものである。</t>
  </si>
  <si>
    <t>その他の見直し（額の減額、事業内容の精査等）</t>
    <rPh sb="2" eb="3">
      <t>タ</t>
    </rPh>
    <rPh sb="4" eb="6">
      <t>ミナオ</t>
    </rPh>
    <rPh sb="8" eb="9">
      <t>ガク</t>
    </rPh>
    <rPh sb="10" eb="12">
      <t>ゲンガク</t>
    </rPh>
    <rPh sb="13" eb="15">
      <t>ジギョウ</t>
    </rPh>
    <rPh sb="15" eb="17">
      <t>ナイヨウ</t>
    </rPh>
    <rPh sb="18" eb="20">
      <t>セイサ</t>
    </rPh>
    <rPh sb="20" eb="21">
      <t>トウ</t>
    </rPh>
    <phoneticPr fontId="1"/>
  </si>
  <si>
    <t>平成３０年度二国間クレジット制度の対象国における効率的な制度実施体制の検討等及びＭＲＶ等の実施支援委託業務</t>
  </si>
  <si>
    <t>会計法第29条の3第4項</t>
    <rPh sb="0" eb="3">
      <t>カイケイホウ</t>
    </rPh>
    <rPh sb="3" eb="4">
      <t>ダイ</t>
    </rPh>
    <rPh sb="6" eb="7">
      <t>ジョウ</t>
    </rPh>
    <rPh sb="9" eb="10">
      <t>ダイ</t>
    </rPh>
    <rPh sb="11" eb="12">
      <t>コウ</t>
    </rPh>
    <phoneticPr fontId="12"/>
  </si>
  <si>
    <t>平成28・29年度は企画競争方式を、平成30年度は参加者確認公募方式を適用したが、いずれも応募は1者のみであったため、平成31年度は随意契約にて実施した。</t>
    <rPh sb="10" eb="12">
      <t>キカク</t>
    </rPh>
    <rPh sb="12" eb="14">
      <t>キョウソウ</t>
    </rPh>
    <rPh sb="18" eb="20">
      <t>ヘイセイ</t>
    </rPh>
    <rPh sb="22" eb="24">
      <t>ネンド</t>
    </rPh>
    <rPh sb="25" eb="32">
      <t>サンカシャカクニンコウボ</t>
    </rPh>
    <rPh sb="32" eb="34">
      <t>ホウシキ</t>
    </rPh>
    <phoneticPr fontId="1"/>
  </si>
  <si>
    <t>平成３０年度全国野鳥保護のつどい記念式典等実施業務</t>
  </si>
  <si>
    <t xml:space="preserve">公益財団法人日本鳥類保護連盟
東京都杉並区和田３丁目５４番５号第１０田中ビル３階
</t>
  </si>
  <si>
    <t>本業務は、野鳥を保護し、愛鳥思想を広く国民に普及するために愛鳥週間（５月10～16日）に行われる「全国野鳥保護のつどい」記念式典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以上の理由により、会計法第２９条の３第４項の規定に基づき、公益財団法人日本鳥類保護連盟を契約の相手方とするものである。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</si>
  <si>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</si>
  <si>
    <t>平成３０年度森里川海の恵みを次世代につなげるプログラム実施業務</t>
  </si>
  <si>
    <t>公益社団法人日本環境教育フォーラム
東京都荒川区西日暮里５－３８－５
6011105004508</t>
  </si>
  <si>
    <t xml:space="preserve">　本業務は、子どもの自然体験促進や世代間及び地域間の交流活性化を切口とした取組により製作した媒体等を全国や流域内で活用し、効果的な普及啓発を図るものである。
　限られた予算の範囲内において当該業務を進めるためには、最大限の影響力及び波及力をもたらす企画を立案並びに実施する必要がある。特に『森里川海大好き！読本（仮称）』の普及並びに『荒川ふるさと絵本』の製作及び普及に係る業務については、業務の直接効果だけでなく波及効果まで考慮に入れると企画内容により結果が異なり、また最新の動向を反映させ社会情勢に応じたより効果的な手法により業務を実施する必要があることから、民間の有する多数の普及等の方法や効率的かつ効果的なメディア選択等についての知見や創意工夫を幅広く求め、本業務の趣旨及び目的に最もふさわしい提案に従い業務を実施することが有効である。そのため、複数の者に企画書等の提出を求め、最も優秀な企画書等を提出した者を契約相手方として選定する方法を適用する。
さらに、本業務は提案者に幅広い知見や創意工夫を元に自由な発想を求めるものであることから、現時点で詳細に業務内容を決定することは適当ではない。また、事業者の企画内容に応じて主なターゲットの設定とターゲットに応じた企画内容の選定、連携して取組を呼びかける主体及びイベント内容等が異なることから、現在の仕様書（骨子）「２．業務の概要」に基づいて事業者が業務に要する費用を推計することは非常に困難である。
　以上の理由から、当該業務は、総合評価落札方式による一般競争入札によることができず、企画競争方式を適用するものとしたい。 </t>
  </si>
  <si>
    <t>早期の公告の実施や仕様書の記載内容の具体化・明確化を行ったが、一者応札であった。早期の公告実施及び仕様書の記載内容の具体化・明確化の点でさらに見直しを行う。</t>
  </si>
  <si>
    <t>平成３０年度日中トキ生息保護協力業務</t>
  </si>
  <si>
    <t xml:space="preserve">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関連情報の収集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日本鳥類保護連盟は、トキを始めとする鳥類に関する専門家を有し、平成７年度～平成１０年度中国トキの生息環境保護に関する調査協力事業及び平成１１年度～平成２９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１９年度から参加者確認公募方式を適用したところ、参加希望書類については、公益財団法人日本鳥類保護連盟1者のみから提出があった。
過去６回参加者確認公募方式により、公益財団法人日本鳥類保護連盟以外に契約相手方となり得る者を公募によって確認したが、公益財団法人日本鳥類保護連盟以外の応募は皆無であったため、本業務を実施できる者は、公益財団法人日本鳥類保護連盟のみであると判断される。
さらに、今年度は本業務にトキの受け入れが含まれており、実施に当たっては中国とのトキの輸出入にかかる実績を有することが重要である。これまでトキの受け入れは平成１０年度、平成１２年度、平成１９年度の３回実施しているが、公益財団法人日本鳥類保護連盟は全ての受け入れを担当しており、輸入手続き等の実績を有している唯一の者である。
以上により、契約の性質又は目的が競争を許さない場合と判断されるので、会計法第29条の３第４項の規定に基づき、本業務の契約者として、公益財団法人日本鳥類保護連盟と随意契約を結ぶものである。
</t>
  </si>
  <si>
    <t>平成19～24年度は参加者確認公募方式を適用したが、いずれも応募は1者のみであったため、平成25年度以降は随意契約にて実施しているもの。</t>
  </si>
  <si>
    <t>平成３０年度コベネフィット・アプローチ推進に係る国際パートナーシップ等事務局業務</t>
  </si>
  <si>
    <t>アジア・コベネフィット・パートナーシップ（ACP）は、設立時の会合において、ACP事務局を（公財）地球環境戦略研究機関（IGES）とすることで承認されている。
国際応用システム分析研究所（IIASA）は、IIASA日本委員会において、IGESがIIASA日本委員会事務局となることが決定された。
上記理由により、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IGESと随意契約を締結するものである。</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</si>
  <si>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</si>
  <si>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平成３０年度環境放射線等モニタリング調査等業務</t>
  </si>
  <si>
    <t xml:space="preserve">公益財団法人日本分析センター
千葉県千葉市稲毛区山王町２９５－３　
</t>
  </si>
  <si>
    <t>本業務の遂行には、①採取した資料（放射性物質）の分析と評価を適正に行う能力、②原子力事象等が発生した場合、政府等からの要請に基づく緊急時対応が可能となる能力を有すること等が求められる。
公益財団法人日本分析センターは、上記の要件を満たしている。
また、本業務については、定期的（平成26年度及び平成29年度に実施）に、参加者確認公募方式による調達をかけているが、応募は公益財団法人日本分析センター１者のみであったことからも、本業務について実施可能な契約相手は公益財団法人日本分析センター以外にない。</t>
  </si>
  <si>
    <t>「参加者確認公募方式」による契約を行った。</t>
    <rPh sb="1" eb="4">
      <t>サンカシャ</t>
    </rPh>
    <rPh sb="4" eb="6">
      <t>カクニン</t>
    </rPh>
    <rPh sb="6" eb="8">
      <t>コウボ</t>
    </rPh>
    <rPh sb="8" eb="10">
      <t>ホウシキ</t>
    </rPh>
    <rPh sb="14" eb="16">
      <t>ケイヤク</t>
    </rPh>
    <rPh sb="17" eb="18">
      <t>オコナ</t>
    </rPh>
    <phoneticPr fontId="1"/>
  </si>
  <si>
    <t>平成３０年度北西太平洋地域海行動計画活動推進業務</t>
  </si>
  <si>
    <t xml:space="preserve">公益財団法人環日本海環境協力センター
富山県富山市牛島新町５－５
</t>
  </si>
  <si>
    <r>
      <t>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t>
    </r>
    <r>
      <rPr>
        <sz val="8"/>
        <color rgb="FFFF0000"/>
        <rFont val="ＭＳ ゴシック"/>
        <family val="3"/>
        <charset val="128"/>
      </rPr>
      <t>を行うものである。</t>
    </r>
    <rPh sb="661" eb="662">
      <t>オコナ</t>
    </rPh>
    <phoneticPr fontId="1"/>
  </si>
  <si>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</si>
  <si>
    <t>平成３０年度中国をはじめとしたアジア地域でのコベネフィット型大気汚染対策促進委託業務</t>
  </si>
  <si>
    <t>支出負担行為担当官
環境省水・大気環境局長
早水　輝好
東京都千代田区霞が関1-2-2</t>
  </si>
  <si>
    <t xml:space="preserve">公益財団法人地球環境戦略研究機関
神奈川県三浦郡葉山町上山口２１０８番地１１　
</t>
  </si>
  <si>
    <t xml:space="preserve">Ⅰ．本業務は、日中都市間連携推進、国際機関の活動に対する助言等、CCAC等のSLCPに関する国際レベルの活動支援を通じて、アジア地域でのコベネフィット型大気汚染対策を促進することを目的に実施するものである。
本業務を遂行していくにあたっては、大気汚染及び気候変動対策に係るアジア地域の協力枠組みについて十分な知見が必要である。また、効率的な業務実施に当たっては中国の都市やアジア地域の各国の大気汚染に係る現状・ニーズ等を事前に十分に調査することが必要であり、またニーズも日々変化している状況を踏まえると、同調査は特定の文献を調べる等の方法で簡単にできるものではなく、技術的かつ多角的な視点・解析が必要であるため、同調査方針等について提案を受ける必要がある。         
Ⅱ．そのため、「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地球環境戦略研究機関は応募要件を満たしていたことから、本業務について実施可能な契約相手は公益財団法人地球環境戦略研究機関以外にない。
Ⅲ．以上の理由により、会計法第29条の３第４項の規定に基づき、契約の性質又は目的が競争を許さないため、本業務の受託者として公益財団法人地球環境戦略研究機関と随意契約するものである。　
</t>
  </si>
  <si>
    <t>「参加者確認公募方式」による契約を行った。</t>
  </si>
  <si>
    <t>平成３０年度重要生態系監視地域モニタリング推進事業（陸生鳥類調査）</t>
  </si>
  <si>
    <t xml:space="preserve">公益財団法人日本野鳥の会
東京都品川区西五反田３－９－２３丸和ビル
</t>
  </si>
  <si>
    <t>会計法29条の3第4項
公募を行った結果、示した要件を満たす者が一しかないことが明らかであったため</t>
  </si>
  <si>
    <t>自己点検表の項目１.３に基づいて点検を実施し、参加者確認公募を実施したが当該者しか応募がなかった。</t>
    <rPh sb="31" eb="33">
      <t>ジッシ</t>
    </rPh>
    <rPh sb="36" eb="38">
      <t>トウガイ</t>
    </rPh>
    <rPh sb="38" eb="39">
      <t>シャ</t>
    </rPh>
    <rPh sb="41" eb="43">
      <t>オウボ</t>
    </rPh>
    <phoneticPr fontId="1"/>
  </si>
  <si>
    <t>平成３０年度鳥類標識調査委託業務</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</si>
  <si>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</si>
  <si>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標識調査に不可欠なバンディング技術を認定、普及する機関として、国際的な標識調査機関であるEuringにおいて我が国の標識調査機関として位置付けられるなどにより、他者への発注は困難。</t>
    <rPh sb="80" eb="82">
      <t>タシャ</t>
    </rPh>
    <rPh sb="84" eb="86">
      <t>ハッチュウ</t>
    </rPh>
    <rPh sb="87" eb="89">
      <t>コンナン</t>
    </rPh>
    <phoneticPr fontId="1"/>
  </si>
  <si>
    <t>平成３０年度重要生態系監視地域モニタリング推進事業（里地調査）</t>
  </si>
  <si>
    <t xml:space="preserve">公益財団法人日本自然保護協会
東京都中央区新川１－１６－１０ミトヨビル２Ｆ
</t>
  </si>
  <si>
    <t>平成３０年度シマフクロウ保護増殖事業（生息状況調査・給餌・巣箱設置等業務）</t>
  </si>
  <si>
    <t>分任支出負担行為担当官
北海道地方環境事務所釧路自然環境事務所長
安田　直人
北海道釧路市幸町10丁目3番地</t>
  </si>
  <si>
    <t>本業務の実施にあたっては、シマフクロウの生態や生息情報に精通し、シマフクロウの繁殖等に影響を及ぼさないように事業を実施することができる高い技術力と生態学的知見が求められる。シマフクロウの生態・生息状況に精通する関係者との情報網を持ち、シマフクロウの生態に関して助言等を行う立場の専門家や、シマフクロウの行動予測を適切に行える技術者を有する者が１者のみ又は複数者存在するかを確認するため参加者確認公募方式を適用したところ、一者のみ応募があり、この１者は応募要件を満たしていた。以上の理由により、会計法第２９条の３第４項の規定に基づき、公益財団法人日本鳥類保護連盟と随意契約を締結することとする。</t>
  </si>
  <si>
    <t>本業務は、参加者確認公募方式で募集した結果、参加希望書類の提出は１者のみであった。
なお、参加条件は本業務の実施に支障が生じない必要最小限の内容になっており特定の業者に限定されるものではない。</t>
    <rPh sb="0" eb="1">
      <t>ホン</t>
    </rPh>
    <rPh sb="1" eb="3">
      <t>ギョウム</t>
    </rPh>
    <rPh sb="5" eb="8">
      <t>サンカシャ</t>
    </rPh>
    <rPh sb="8" eb="10">
      <t>カクニン</t>
    </rPh>
    <rPh sb="10" eb="12">
      <t>コウボ</t>
    </rPh>
    <rPh sb="12" eb="14">
      <t>ホウシキ</t>
    </rPh>
    <rPh sb="15" eb="17">
      <t>ボシュウ</t>
    </rPh>
    <rPh sb="19" eb="21">
      <t>ケッカ</t>
    </rPh>
    <rPh sb="22" eb="24">
      <t>サンカ</t>
    </rPh>
    <rPh sb="24" eb="26">
      <t>キボウ</t>
    </rPh>
    <rPh sb="26" eb="28">
      <t>ショルイ</t>
    </rPh>
    <rPh sb="29" eb="31">
      <t>テイシュツ</t>
    </rPh>
    <rPh sb="33" eb="3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</si>
</sst>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gge&quot;年&quot;m&quot;月&quot;d&quot;日&quot;;@"/>
    <numFmt numFmtId="177" formatCode="0_);[Red]\(0\)"/>
    <numFmt numFmtId="179" formatCode="_-* #,##0_-;\-* #,##0_-;_-* &quot;-&quot;??_-;_-@_-"/>
    <numFmt numFmtId="180" formatCode="#,##0_ "/>
    <numFmt numFmtId="181" formatCode="0.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1"/>
      <color rgb="FFFF0000"/>
      <name val="ＭＳ Ｐゴシック"/>
      <family val="3"/>
      <charset val="128"/>
      <scheme val="minor"/>
    </font>
    <font>
      <sz val="8"/>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9" fontId="9" fillId="0" borderId="0" applyFont="0" applyFill="0" applyBorder="0" applyAlignment="0" applyProtection="0">
      <alignment vertical="center"/>
    </xf>
    <xf numFmtId="6" fontId="5" fillId="0" borderId="0" applyFont="0" applyFill="0" applyBorder="0" applyAlignment="0" applyProtection="0">
      <alignment vertical="center"/>
    </xf>
  </cellStyleXfs>
  <cellXfs count="90">
    <xf numFmtId="0" fontId="0" fillId="0" borderId="0" xfId="0">
      <alignment vertical="center"/>
    </xf>
    <xf numFmtId="0" fontId="10" fillId="0" borderId="0" xfId="0" applyFont="1" applyBorder="1" applyAlignment="1">
      <alignment vertical="center" wrapText="1"/>
    </xf>
    <xf numFmtId="0" fontId="4" fillId="0" borderId="0" xfId="0" applyFont="1" applyBorder="1" applyAlignment="1">
      <alignment vertical="center"/>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10" fillId="2" borderId="1" xfId="0" applyFont="1" applyFill="1" applyBorder="1" applyAlignment="1">
      <alignment vertical="center" wrapText="1"/>
    </xf>
    <xf numFmtId="0" fontId="10" fillId="0" borderId="4" xfId="0" applyFont="1" applyBorder="1" applyAlignment="1">
      <alignment vertical="top" wrapText="1"/>
    </xf>
    <xf numFmtId="181" fontId="10" fillId="0" borderId="4" xfId="0" applyNumberFormat="1" applyFont="1" applyFill="1" applyBorder="1" applyAlignment="1">
      <alignment horizontal="center" vertical="center" wrapText="1"/>
    </xf>
    <xf numFmtId="0" fontId="10" fillId="0" borderId="0" xfId="0" applyFont="1" applyAlignment="1">
      <alignment horizontal="right" vertical="center" wrapText="1"/>
    </xf>
    <xf numFmtId="0" fontId="10" fillId="0" borderId="0" xfId="0" applyFont="1" applyAlignment="1">
      <alignment horizontal="center" vertical="center" wrapText="1"/>
    </xf>
    <xf numFmtId="180" fontId="10" fillId="0" borderId="1" xfId="0" applyNumberFormat="1" applyFont="1" applyBorder="1" applyAlignment="1">
      <alignment vertical="center" wrapText="1"/>
    </xf>
    <xf numFmtId="177" fontId="10" fillId="0" borderId="4" xfId="0" quotePrefix="1" applyNumberFormat="1" applyFont="1" applyBorder="1" applyAlignment="1">
      <alignment horizontal="right" vertical="center" wrapText="1"/>
    </xf>
    <xf numFmtId="38" fontId="10" fillId="0" borderId="4" xfId="1" applyFont="1" applyBorder="1" applyAlignment="1">
      <alignment vertical="center" wrapText="1"/>
    </xf>
    <xf numFmtId="0" fontId="10" fillId="0" borderId="0" xfId="0" applyFont="1" applyBorder="1" applyAlignment="1">
      <alignment horizontal="right" vertical="center" wrapText="1"/>
    </xf>
    <xf numFmtId="0" fontId="10" fillId="0" borderId="0" xfId="0" applyFont="1" applyBorder="1" applyAlignment="1">
      <alignment horizontal="center" vertical="center" wrapText="1"/>
    </xf>
    <xf numFmtId="0" fontId="4" fillId="0" borderId="20" xfId="0" applyFont="1" applyFill="1" applyBorder="1" applyAlignment="1">
      <alignment horizontal="center" vertical="center" wrapText="1"/>
    </xf>
    <xf numFmtId="0" fontId="10" fillId="0" borderId="1" xfId="0" applyFont="1" applyFill="1" applyBorder="1" applyAlignment="1">
      <alignment vertical="center" wrapText="1" shrinkToFit="1"/>
    </xf>
    <xf numFmtId="177" fontId="10" fillId="2" borderId="1" xfId="0" quotePrefix="1" applyNumberFormat="1" applyFont="1" applyFill="1" applyBorder="1" applyAlignment="1">
      <alignment horizontal="right" vertical="center" wrapText="1"/>
    </xf>
    <xf numFmtId="180" fontId="10" fillId="2" borderId="1" xfId="0" applyNumberFormat="1" applyFont="1" applyFill="1" applyBorder="1" applyAlignment="1">
      <alignment vertical="center" wrapText="1"/>
    </xf>
    <xf numFmtId="181" fontId="10" fillId="2" borderId="1" xfId="0" applyNumberFormat="1" applyFont="1" applyFill="1" applyBorder="1" applyAlignment="1">
      <alignment vertical="center" wrapText="1"/>
    </xf>
    <xf numFmtId="177" fontId="10" fillId="0" borderId="1" xfId="0" quotePrefix="1" applyNumberFormat="1" applyFont="1" applyFill="1" applyBorder="1" applyAlignment="1">
      <alignment horizontal="right" vertical="center" wrapText="1"/>
    </xf>
    <xf numFmtId="38" fontId="10" fillId="0" borderId="1" xfId="1" applyFont="1" applyFill="1" applyBorder="1" applyAlignment="1">
      <alignment vertical="center" wrapText="1"/>
    </xf>
    <xf numFmtId="0" fontId="10" fillId="2"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3" fontId="10" fillId="0" borderId="1" xfId="0" applyNumberFormat="1" applyFont="1" applyBorder="1" applyAlignment="1">
      <alignment horizontal="right" vertical="center" wrapText="1"/>
    </xf>
    <xf numFmtId="0" fontId="10" fillId="0" borderId="0" xfId="0" applyFont="1" applyBorder="1" applyAlignment="1">
      <alignment horizontal="left" vertical="center" wrapText="1"/>
    </xf>
    <xf numFmtId="0" fontId="10" fillId="0" borderId="4" xfId="0" applyFont="1" applyBorder="1" applyAlignment="1">
      <alignment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176" fontId="10" fillId="0" borderId="1" xfId="0" applyNumberFormat="1" applyFont="1" applyBorder="1" applyAlignment="1">
      <alignment horizontal="righ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1" xfId="0" applyFont="1" applyBorder="1" applyAlignment="1" applyProtection="1">
      <alignment vertical="center" wrapText="1"/>
      <protection locked="0"/>
    </xf>
    <xf numFmtId="0" fontId="10" fillId="2" borderId="1" xfId="0" applyFont="1" applyFill="1" applyBorder="1" applyAlignment="1">
      <alignment horizontal="center" vertical="center" wrapText="1"/>
    </xf>
    <xf numFmtId="176" fontId="9" fillId="0" borderId="1" xfId="0" applyNumberFormat="1" applyFont="1" applyBorder="1" applyAlignment="1" applyProtection="1">
      <alignment horizontal="right" vertical="center" wrapText="1"/>
      <protection locked="0"/>
    </xf>
    <xf numFmtId="0" fontId="10" fillId="0" borderId="1" xfId="0" applyNumberFormat="1" applyFont="1" applyBorder="1" applyAlignment="1">
      <alignment vertical="center" wrapText="1"/>
    </xf>
    <xf numFmtId="179" fontId="9" fillId="0" borderId="1" xfId="1" applyNumberFormat="1" applyFont="1" applyBorder="1" applyAlignment="1" applyProtection="1">
      <alignment horizontal="right" vertical="center" wrapText="1"/>
      <protection locked="0"/>
    </xf>
    <xf numFmtId="38" fontId="11" fillId="0" borderId="1" xfId="1" applyFont="1" applyFill="1" applyBorder="1" applyAlignment="1">
      <alignment horizontal="right" vertical="center" wrapText="1"/>
    </xf>
    <xf numFmtId="181" fontId="11" fillId="0" borderId="1" xfId="0" applyNumberFormat="1" applyFont="1" applyFill="1" applyBorder="1" applyAlignment="1">
      <alignment horizontal="right" vertical="center" wrapText="1"/>
    </xf>
    <xf numFmtId="0" fontId="10" fillId="0" borderId="0" xfId="0" applyFont="1" applyAlignment="1">
      <alignment vertical="center" wrapText="1"/>
    </xf>
    <xf numFmtId="0" fontId="10" fillId="0" borderId="1" xfId="0" applyFont="1" applyBorder="1" applyAlignment="1">
      <alignment vertical="center" wrapText="1"/>
    </xf>
    <xf numFmtId="3" fontId="10" fillId="0" borderId="1" xfId="0" applyNumberFormat="1" applyFont="1" applyBorder="1" applyAlignment="1">
      <alignment vertical="center" wrapText="1"/>
    </xf>
    <xf numFmtId="181" fontId="10" fillId="0" borderId="1" xfId="0" applyNumberFormat="1" applyFont="1" applyBorder="1" applyAlignment="1">
      <alignment vertical="center" wrapText="1"/>
    </xf>
    <xf numFmtId="0" fontId="10" fillId="0" borderId="1" xfId="0" applyFont="1" applyFill="1" applyBorder="1" applyAlignment="1">
      <alignment vertical="center" wrapText="1"/>
    </xf>
    <xf numFmtId="0" fontId="10" fillId="0" borderId="0" xfId="0" applyFont="1" applyFill="1" applyAlignment="1">
      <alignment vertical="center" wrapText="1"/>
    </xf>
    <xf numFmtId="0" fontId="10" fillId="0" borderId="12" xfId="0" applyFont="1" applyBorder="1" applyAlignment="1">
      <alignment horizontal="center" vertical="center" wrapText="1"/>
    </xf>
    <xf numFmtId="3" fontId="10" fillId="0" borderId="1" xfId="0" applyNumberFormat="1" applyFont="1" applyFill="1" applyBorder="1" applyAlignment="1">
      <alignment vertical="center" wrapText="1"/>
    </xf>
    <xf numFmtId="177" fontId="10" fillId="0" borderId="1" xfId="0" applyNumberFormat="1" applyFont="1" applyBorder="1" applyAlignment="1">
      <alignment horizontal="right" vertical="center" wrapText="1"/>
    </xf>
    <xf numFmtId="177" fontId="10" fillId="0" borderId="1" xfId="0" applyNumberFormat="1" applyFont="1" applyFill="1" applyBorder="1" applyAlignment="1">
      <alignment horizontal="right" vertical="center" wrapText="1"/>
    </xf>
    <xf numFmtId="181" fontId="10" fillId="0" borderId="1" xfId="0" applyNumberFormat="1" applyFont="1" applyFill="1" applyBorder="1" applyAlignment="1">
      <alignment vertical="center" wrapText="1"/>
    </xf>
    <xf numFmtId="181" fontId="10"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181" fontId="10" fillId="0" borderId="1" xfId="0" applyNumberFormat="1" applyFont="1" applyFill="1" applyBorder="1" applyAlignment="1">
      <alignment horizontal="right" vertical="center" wrapText="1"/>
    </xf>
    <xf numFmtId="176" fontId="10" fillId="0" borderId="1" xfId="0" applyNumberFormat="1" applyFont="1" applyBorder="1" applyAlignment="1">
      <alignment horizontal="right" vertical="center" wrapText="1" shrinkToFit="1"/>
    </xf>
    <xf numFmtId="176" fontId="10" fillId="0" borderId="4" xfId="0" applyNumberFormat="1" applyFont="1" applyBorder="1" applyAlignment="1">
      <alignment horizontal="right" vertical="center" wrapText="1" shrinkToFit="1"/>
    </xf>
    <xf numFmtId="0" fontId="10"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right" vertical="center" wrapText="1"/>
    </xf>
    <xf numFmtId="180" fontId="10" fillId="0" borderId="1" xfId="0" applyNumberFormat="1" applyFont="1" applyBorder="1" applyAlignment="1">
      <alignment horizontal="right" vertical="center" wrapText="1"/>
    </xf>
    <xf numFmtId="180" fontId="10" fillId="2" borderId="1" xfId="0" applyNumberFormat="1" applyFont="1" applyFill="1" applyBorder="1" applyAlignment="1">
      <alignment horizontal="right" vertical="center" wrapText="1"/>
    </xf>
    <xf numFmtId="38" fontId="10" fillId="0" borderId="1" xfId="1" applyFont="1" applyFill="1" applyBorder="1" applyAlignment="1">
      <alignment horizontal="right" vertical="center" wrapText="1"/>
    </xf>
    <xf numFmtId="38" fontId="10" fillId="0" borderId="4" xfId="1" applyFont="1" applyBorder="1" applyAlignment="1">
      <alignment horizontal="right" vertical="center" wrapText="1"/>
    </xf>
    <xf numFmtId="181" fontId="10" fillId="0" borderId="1" xfId="0" applyNumberFormat="1" applyFont="1" applyBorder="1" applyAlignment="1">
      <alignment horizontal="right" vertical="center" wrapText="1"/>
    </xf>
    <xf numFmtId="0" fontId="10" fillId="0" borderId="1" xfId="0" applyFont="1" applyFill="1" applyBorder="1" applyAlignment="1">
      <alignment horizontal="right" vertical="center" wrapText="1"/>
    </xf>
    <xf numFmtId="0" fontId="10" fillId="0" borderId="0" xfId="0" applyFont="1" applyAlignment="1">
      <alignment horizontal="left" vertical="center" wrapText="1"/>
    </xf>
    <xf numFmtId="0" fontId="10" fillId="0" borderId="0" xfId="0" applyFont="1" applyFill="1" applyBorder="1" applyAlignment="1">
      <alignment horizontal="right" vertical="center" wrapText="1"/>
    </xf>
    <xf numFmtId="0" fontId="9" fillId="0" borderId="1" xfId="0" applyFont="1" applyBorder="1" applyAlignment="1" applyProtection="1">
      <alignment horizontal="left" vertical="center" wrapText="1"/>
      <protection locked="0"/>
    </xf>
    <xf numFmtId="0" fontId="10" fillId="0" borderId="4" xfId="0" applyFont="1" applyBorder="1" applyAlignment="1">
      <alignment horizontal="right"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0" xfId="0" applyFont="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0" xfId="0" applyFont="1" applyAlignment="1">
      <alignment horizontal="right" vertical="center" wrapText="1"/>
    </xf>
  </cellXfs>
  <cellStyles count="5">
    <cellStyle name="パーセント 3" xfId="3"/>
    <cellStyle name="桁区切り" xfId="1" builtinId="6"/>
    <cellStyle name="通貨 2" xfId="2"/>
    <cellStyle name="通貨 2 2" xf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2"/>
  <sheetViews>
    <sheetView tabSelected="1" view="pageBreakPreview" zoomScale="55" zoomScaleNormal="100" zoomScaleSheetLayoutView="55" workbookViewId="0">
      <selection activeCell="G8" sqref="G8"/>
    </sheetView>
  </sheetViews>
  <sheetFormatPr defaultColWidth="9" defaultRowHeight="13.5" x14ac:dyDescent="0.15"/>
  <cols>
    <col min="1" max="1" width="9" style="9" customWidth="1"/>
    <col min="2" max="3" width="14" style="42" customWidth="1"/>
    <col min="4" max="4" width="22.125" style="8" customWidth="1"/>
    <col min="5" max="5" width="15.5" style="72" customWidth="1"/>
    <col min="6" max="6" width="15.5" style="8" customWidth="1"/>
    <col min="7" max="7" width="32.75" style="42" customWidth="1"/>
    <col min="8" max="9" width="14" style="8" customWidth="1"/>
    <col min="10" max="10" width="7.5" style="8" customWidth="1"/>
    <col min="11" max="11" width="10.875" style="8" customWidth="1"/>
    <col min="12" max="13" width="11.625" style="9" customWidth="1"/>
    <col min="14" max="14" width="11.625" style="42" customWidth="1"/>
    <col min="15" max="15" width="8.875" style="42" customWidth="1"/>
    <col min="16" max="16" width="30.875" style="42" customWidth="1"/>
    <col min="17" max="17" width="9" style="9"/>
    <col min="18" max="16384" width="9" style="42"/>
  </cols>
  <sheetData>
    <row r="1" spans="1:17" x14ac:dyDescent="0.15">
      <c r="A1" s="78" t="s">
        <v>9</v>
      </c>
      <c r="B1" s="78"/>
      <c r="C1" s="78"/>
      <c r="D1" s="78"/>
      <c r="E1" s="78"/>
      <c r="F1" s="78"/>
      <c r="G1" s="78"/>
      <c r="H1" s="89"/>
      <c r="I1" s="78"/>
      <c r="J1" s="89"/>
      <c r="K1" s="78"/>
      <c r="L1" s="78"/>
      <c r="M1" s="78"/>
      <c r="N1" s="78"/>
      <c r="O1" s="78"/>
      <c r="P1" s="78"/>
      <c r="Q1" s="78"/>
    </row>
    <row r="2" spans="1:17" ht="14.25" thickBot="1" x14ac:dyDescent="0.2"/>
    <row r="3" spans="1:17" ht="27" customHeight="1" x14ac:dyDescent="0.15">
      <c r="A3" s="76" t="s">
        <v>25</v>
      </c>
      <c r="B3" s="81" t="s">
        <v>5</v>
      </c>
      <c r="C3" s="83" t="s">
        <v>0</v>
      </c>
      <c r="D3" s="83" t="s">
        <v>1</v>
      </c>
      <c r="E3" s="83" t="s">
        <v>20</v>
      </c>
      <c r="F3" s="83" t="s">
        <v>23</v>
      </c>
      <c r="G3" s="83" t="s">
        <v>7</v>
      </c>
      <c r="H3" s="83" t="s">
        <v>574</v>
      </c>
      <c r="I3" s="83" t="s">
        <v>602</v>
      </c>
      <c r="J3" s="83" t="s">
        <v>2</v>
      </c>
      <c r="K3" s="83" t="s">
        <v>6</v>
      </c>
      <c r="L3" s="86" t="s">
        <v>8</v>
      </c>
      <c r="M3" s="87"/>
      <c r="N3" s="88"/>
      <c r="O3" s="79" t="s">
        <v>3</v>
      </c>
      <c r="P3" s="79" t="s">
        <v>19</v>
      </c>
      <c r="Q3" s="80"/>
    </row>
    <row r="4" spans="1:17" ht="22.5" x14ac:dyDescent="0.15">
      <c r="A4" s="77"/>
      <c r="B4" s="82"/>
      <c r="C4" s="84"/>
      <c r="D4" s="84"/>
      <c r="E4" s="84"/>
      <c r="F4" s="84"/>
      <c r="G4" s="84"/>
      <c r="H4" s="84"/>
      <c r="I4" s="84"/>
      <c r="J4" s="84"/>
      <c r="K4" s="84"/>
      <c r="L4" s="23" t="s">
        <v>4</v>
      </c>
      <c r="M4" s="23" t="s">
        <v>21</v>
      </c>
      <c r="N4" s="3" t="s">
        <v>575</v>
      </c>
      <c r="O4" s="85"/>
      <c r="P4" s="4"/>
      <c r="Q4" s="15" t="s">
        <v>10</v>
      </c>
    </row>
    <row r="5" spans="1:17" ht="243" x14ac:dyDescent="0.15">
      <c r="A5" s="55" t="s">
        <v>26</v>
      </c>
      <c r="B5" s="46" t="s">
        <v>30</v>
      </c>
      <c r="C5" s="46" t="s">
        <v>603</v>
      </c>
      <c r="D5" s="57">
        <v>43290</v>
      </c>
      <c r="E5" s="56" t="s">
        <v>604</v>
      </c>
      <c r="F5" s="51">
        <v>2010005018547</v>
      </c>
      <c r="G5" s="46" t="s">
        <v>27</v>
      </c>
      <c r="H5" s="40" t="s">
        <v>28</v>
      </c>
      <c r="I5" s="58">
        <v>16847932</v>
      </c>
      <c r="J5" s="41" t="s">
        <v>28</v>
      </c>
      <c r="K5" s="71" t="s">
        <v>605</v>
      </c>
      <c r="L5" s="59" t="s">
        <v>13</v>
      </c>
      <c r="M5" s="59" t="s">
        <v>22</v>
      </c>
      <c r="N5" s="46">
        <v>1</v>
      </c>
      <c r="O5" s="46"/>
      <c r="P5" s="46" t="s">
        <v>31</v>
      </c>
      <c r="Q5" s="54" t="s">
        <v>17</v>
      </c>
    </row>
    <row r="6" spans="1:17" ht="202.5" x14ac:dyDescent="0.15">
      <c r="A6" s="28" t="s">
        <v>32</v>
      </c>
      <c r="B6" s="43" t="s">
        <v>33</v>
      </c>
      <c r="C6" s="35" t="s">
        <v>606</v>
      </c>
      <c r="D6" s="37">
        <v>43192</v>
      </c>
      <c r="E6" s="74" t="s">
        <v>599</v>
      </c>
      <c r="F6" s="50">
        <v>2010005004175</v>
      </c>
      <c r="G6" s="43" t="s">
        <v>34</v>
      </c>
      <c r="H6" s="39">
        <v>12688000</v>
      </c>
      <c r="I6" s="39">
        <v>12688000</v>
      </c>
      <c r="J6" s="45">
        <v>1</v>
      </c>
      <c r="K6" s="71" t="s">
        <v>605</v>
      </c>
      <c r="L6" s="33" t="s">
        <v>13</v>
      </c>
      <c r="M6" s="33" t="s">
        <v>22</v>
      </c>
      <c r="N6" s="43">
        <v>1</v>
      </c>
      <c r="O6" s="43"/>
      <c r="P6" s="38" t="s">
        <v>35</v>
      </c>
      <c r="Q6" s="48" t="s">
        <v>36</v>
      </c>
    </row>
    <row r="7" spans="1:17" ht="135" x14ac:dyDescent="0.15">
      <c r="A7" s="28" t="s">
        <v>38</v>
      </c>
      <c r="B7" s="43" t="s">
        <v>39</v>
      </c>
      <c r="C7" s="43" t="s">
        <v>37</v>
      </c>
      <c r="D7" s="57">
        <v>43207</v>
      </c>
      <c r="E7" s="30" t="s">
        <v>40</v>
      </c>
      <c r="F7" s="50">
        <v>3012405002559</v>
      </c>
      <c r="G7" s="43" t="s">
        <v>41</v>
      </c>
      <c r="H7" s="10">
        <v>41000000</v>
      </c>
      <c r="I7" s="66">
        <v>41000000</v>
      </c>
      <c r="J7" s="45">
        <v>1</v>
      </c>
      <c r="K7" s="71" t="s">
        <v>605</v>
      </c>
      <c r="L7" s="33" t="s">
        <v>42</v>
      </c>
      <c r="M7" s="33" t="s">
        <v>43</v>
      </c>
      <c r="N7" s="43">
        <v>1</v>
      </c>
      <c r="O7" s="43"/>
      <c r="P7" s="16" t="s">
        <v>44</v>
      </c>
      <c r="Q7" s="54" t="s">
        <v>36</v>
      </c>
    </row>
    <row r="8" spans="1:17" ht="67.5" x14ac:dyDescent="0.15">
      <c r="A8" s="28" t="s">
        <v>38</v>
      </c>
      <c r="B8" s="43" t="s">
        <v>45</v>
      </c>
      <c r="C8" s="43" t="s">
        <v>37</v>
      </c>
      <c r="D8" s="57">
        <v>43298</v>
      </c>
      <c r="E8" s="30" t="s">
        <v>48</v>
      </c>
      <c r="F8" s="50">
        <v>6320005000206</v>
      </c>
      <c r="G8" s="43" t="s">
        <v>46</v>
      </c>
      <c r="H8" s="10">
        <v>29967984</v>
      </c>
      <c r="I8" s="66">
        <v>29967984</v>
      </c>
      <c r="J8" s="45">
        <v>1</v>
      </c>
      <c r="K8" s="71" t="s">
        <v>605</v>
      </c>
      <c r="L8" s="33" t="s">
        <v>42</v>
      </c>
      <c r="M8" s="33" t="s">
        <v>43</v>
      </c>
      <c r="N8" s="43">
        <v>1</v>
      </c>
      <c r="O8" s="43"/>
      <c r="P8" s="46" t="s">
        <v>47</v>
      </c>
      <c r="Q8" s="54" t="s">
        <v>96</v>
      </c>
    </row>
    <row r="9" spans="1:17" s="47" customFormat="1" ht="283.5" x14ac:dyDescent="0.15">
      <c r="A9" s="55" t="s">
        <v>55</v>
      </c>
      <c r="B9" s="46" t="s">
        <v>50</v>
      </c>
      <c r="C9" s="46" t="s">
        <v>49</v>
      </c>
      <c r="D9" s="57">
        <v>43192</v>
      </c>
      <c r="E9" s="56" t="s">
        <v>610</v>
      </c>
      <c r="F9" s="51">
        <v>2010005018683</v>
      </c>
      <c r="G9" s="46" t="s">
        <v>51</v>
      </c>
      <c r="H9" s="49">
        <v>21321552</v>
      </c>
      <c r="I9" s="58">
        <v>21321552</v>
      </c>
      <c r="J9" s="52">
        <v>1</v>
      </c>
      <c r="K9" s="71" t="s">
        <v>605</v>
      </c>
      <c r="L9" s="59" t="s">
        <v>42</v>
      </c>
      <c r="M9" s="59" t="s">
        <v>43</v>
      </c>
      <c r="N9" s="46">
        <v>1</v>
      </c>
      <c r="O9" s="46"/>
      <c r="P9" s="46" t="s">
        <v>52</v>
      </c>
      <c r="Q9" s="54" t="s">
        <v>29</v>
      </c>
    </row>
    <row r="10" spans="1:17" ht="148.5" x14ac:dyDescent="0.15">
      <c r="A10" s="28" t="s">
        <v>55</v>
      </c>
      <c r="B10" s="43" t="s">
        <v>56</v>
      </c>
      <c r="C10" s="43" t="s">
        <v>53</v>
      </c>
      <c r="D10" s="32">
        <v>43399</v>
      </c>
      <c r="E10" s="30" t="s">
        <v>57</v>
      </c>
      <c r="F10" s="50">
        <v>9100005010868</v>
      </c>
      <c r="G10" s="43" t="s">
        <v>54</v>
      </c>
      <c r="H10" s="44">
        <v>75326704</v>
      </c>
      <c r="I10" s="24">
        <v>75000000</v>
      </c>
      <c r="J10" s="45">
        <v>0.996</v>
      </c>
      <c r="K10" s="71" t="s">
        <v>605</v>
      </c>
      <c r="L10" s="33" t="s">
        <v>58</v>
      </c>
      <c r="M10" s="33" t="s">
        <v>43</v>
      </c>
      <c r="N10" s="43">
        <v>1</v>
      </c>
      <c r="O10" s="43"/>
      <c r="P10" s="46" t="s">
        <v>656</v>
      </c>
      <c r="Q10" s="54" t="s">
        <v>29</v>
      </c>
    </row>
    <row r="11" spans="1:17" ht="94.5" x14ac:dyDescent="0.15">
      <c r="A11" s="28" t="s">
        <v>59</v>
      </c>
      <c r="B11" s="43" t="s">
        <v>61</v>
      </c>
      <c r="C11" s="43" t="s">
        <v>60</v>
      </c>
      <c r="D11" s="32">
        <v>43192</v>
      </c>
      <c r="E11" s="30" t="s">
        <v>62</v>
      </c>
      <c r="F11" s="50">
        <v>7010405010413</v>
      </c>
      <c r="G11" s="43" t="s">
        <v>63</v>
      </c>
      <c r="H11" s="44">
        <v>382641000</v>
      </c>
      <c r="I11" s="24">
        <v>382641000</v>
      </c>
      <c r="J11" s="45">
        <v>1</v>
      </c>
      <c r="K11" s="71" t="s">
        <v>605</v>
      </c>
      <c r="L11" s="33" t="s">
        <v>42</v>
      </c>
      <c r="M11" s="33" t="s">
        <v>43</v>
      </c>
      <c r="N11" s="43">
        <v>1</v>
      </c>
      <c r="O11" s="43"/>
      <c r="P11" s="43" t="s">
        <v>65</v>
      </c>
      <c r="Q11" s="48" t="s">
        <v>29</v>
      </c>
    </row>
    <row r="12" spans="1:17" ht="94.5" x14ac:dyDescent="0.15">
      <c r="A12" s="28" t="s">
        <v>59</v>
      </c>
      <c r="B12" s="43" t="s">
        <v>66</v>
      </c>
      <c r="C12" s="43" t="s">
        <v>60</v>
      </c>
      <c r="D12" s="32">
        <v>43192</v>
      </c>
      <c r="E12" s="30" t="s">
        <v>62</v>
      </c>
      <c r="F12" s="50">
        <v>7010405010413</v>
      </c>
      <c r="G12" s="43" t="s">
        <v>63</v>
      </c>
      <c r="H12" s="44">
        <v>198941000</v>
      </c>
      <c r="I12" s="24">
        <v>198941000</v>
      </c>
      <c r="J12" s="45">
        <v>1</v>
      </c>
      <c r="K12" s="71" t="s">
        <v>605</v>
      </c>
      <c r="L12" s="33" t="s">
        <v>42</v>
      </c>
      <c r="M12" s="33" t="s">
        <v>43</v>
      </c>
      <c r="N12" s="43">
        <v>1</v>
      </c>
      <c r="O12" s="43"/>
      <c r="P12" s="43" t="s">
        <v>65</v>
      </c>
      <c r="Q12" s="48" t="s">
        <v>29</v>
      </c>
    </row>
    <row r="13" spans="1:17" ht="94.5" x14ac:dyDescent="0.15">
      <c r="A13" s="28" t="s">
        <v>59</v>
      </c>
      <c r="B13" s="43" t="s">
        <v>67</v>
      </c>
      <c r="C13" s="43" t="s">
        <v>60</v>
      </c>
      <c r="D13" s="32">
        <v>43192</v>
      </c>
      <c r="E13" s="30" t="s">
        <v>68</v>
      </c>
      <c r="F13" s="50">
        <v>2010005018803</v>
      </c>
      <c r="G13" s="43" t="s">
        <v>69</v>
      </c>
      <c r="H13" s="44">
        <v>12099667</v>
      </c>
      <c r="I13" s="24">
        <v>12099667</v>
      </c>
      <c r="J13" s="45">
        <v>1</v>
      </c>
      <c r="K13" s="71" t="s">
        <v>605</v>
      </c>
      <c r="L13" s="33" t="s">
        <v>42</v>
      </c>
      <c r="M13" s="33" t="s">
        <v>43</v>
      </c>
      <c r="N13" s="43">
        <v>1</v>
      </c>
      <c r="O13" s="43"/>
      <c r="P13" s="43" t="s">
        <v>70</v>
      </c>
      <c r="Q13" s="48" t="s">
        <v>29</v>
      </c>
    </row>
    <row r="14" spans="1:17" ht="94.5" x14ac:dyDescent="0.15">
      <c r="A14" s="28" t="s">
        <v>59</v>
      </c>
      <c r="B14" s="43" t="s">
        <v>71</v>
      </c>
      <c r="C14" s="43" t="s">
        <v>60</v>
      </c>
      <c r="D14" s="32">
        <v>43192</v>
      </c>
      <c r="E14" s="30" t="s">
        <v>72</v>
      </c>
      <c r="F14" s="50">
        <v>1010405009378</v>
      </c>
      <c r="G14" s="43" t="s">
        <v>63</v>
      </c>
      <c r="H14" s="44">
        <v>11212000</v>
      </c>
      <c r="I14" s="24">
        <v>11211914</v>
      </c>
      <c r="J14" s="45">
        <v>0.999</v>
      </c>
      <c r="K14" s="71" t="s">
        <v>605</v>
      </c>
      <c r="L14" s="33" t="s">
        <v>42</v>
      </c>
      <c r="M14" s="33" t="s">
        <v>43</v>
      </c>
      <c r="N14" s="43">
        <v>1</v>
      </c>
      <c r="O14" s="43"/>
      <c r="P14" s="43" t="s">
        <v>73</v>
      </c>
      <c r="Q14" s="48" t="s">
        <v>29</v>
      </c>
    </row>
    <row r="15" spans="1:17" ht="94.5" x14ac:dyDescent="0.15">
      <c r="A15" s="28" t="s">
        <v>59</v>
      </c>
      <c r="B15" s="43" t="s">
        <v>74</v>
      </c>
      <c r="C15" s="43" t="s">
        <v>60</v>
      </c>
      <c r="D15" s="32">
        <v>43192</v>
      </c>
      <c r="E15" s="30" t="s">
        <v>75</v>
      </c>
      <c r="F15" s="50">
        <v>2430005000850</v>
      </c>
      <c r="G15" s="43" t="s">
        <v>63</v>
      </c>
      <c r="H15" s="44">
        <v>13178000</v>
      </c>
      <c r="I15" s="24">
        <v>13177086</v>
      </c>
      <c r="J15" s="45">
        <v>0.999</v>
      </c>
      <c r="K15" s="71" t="s">
        <v>605</v>
      </c>
      <c r="L15" s="33" t="s">
        <v>58</v>
      </c>
      <c r="M15" s="33" t="s">
        <v>43</v>
      </c>
      <c r="N15" s="43">
        <v>1</v>
      </c>
      <c r="O15" s="43"/>
      <c r="P15" s="43" t="s">
        <v>76</v>
      </c>
      <c r="Q15" s="48" t="s">
        <v>29</v>
      </c>
    </row>
    <row r="16" spans="1:17" ht="94.5" x14ac:dyDescent="0.15">
      <c r="A16" s="28" t="s">
        <v>59</v>
      </c>
      <c r="B16" s="43" t="s">
        <v>77</v>
      </c>
      <c r="C16" s="43" t="s">
        <v>60</v>
      </c>
      <c r="D16" s="32">
        <v>43192</v>
      </c>
      <c r="E16" s="30" t="s">
        <v>68</v>
      </c>
      <c r="F16" s="50">
        <v>2010005018803</v>
      </c>
      <c r="G16" s="43" t="s">
        <v>78</v>
      </c>
      <c r="H16" s="44">
        <v>12002000</v>
      </c>
      <c r="I16" s="24">
        <v>12001512</v>
      </c>
      <c r="J16" s="45">
        <v>0.999</v>
      </c>
      <c r="K16" s="71" t="s">
        <v>605</v>
      </c>
      <c r="L16" s="33" t="s">
        <v>42</v>
      </c>
      <c r="M16" s="33" t="s">
        <v>43</v>
      </c>
      <c r="N16" s="43">
        <v>1</v>
      </c>
      <c r="O16" s="43"/>
      <c r="P16" s="43" t="s">
        <v>79</v>
      </c>
      <c r="Q16" s="48" t="s">
        <v>29</v>
      </c>
    </row>
    <row r="17" spans="1:17" ht="94.5" x14ac:dyDescent="0.15">
      <c r="A17" s="28" t="s">
        <v>59</v>
      </c>
      <c r="B17" s="43" t="s">
        <v>80</v>
      </c>
      <c r="C17" s="43" t="s">
        <v>60</v>
      </c>
      <c r="D17" s="32">
        <v>43192</v>
      </c>
      <c r="E17" s="30" t="s">
        <v>81</v>
      </c>
      <c r="F17" s="50">
        <v>8010005019069</v>
      </c>
      <c r="G17" s="43" t="s">
        <v>63</v>
      </c>
      <c r="H17" s="44">
        <v>24587000</v>
      </c>
      <c r="I17" s="24">
        <v>24586199</v>
      </c>
      <c r="J17" s="45">
        <v>0.999</v>
      </c>
      <c r="K17" s="71" t="s">
        <v>605</v>
      </c>
      <c r="L17" s="33" t="s">
        <v>58</v>
      </c>
      <c r="M17" s="33" t="s">
        <v>43</v>
      </c>
      <c r="N17" s="43">
        <v>1</v>
      </c>
      <c r="O17" s="43"/>
      <c r="P17" s="43" t="s">
        <v>82</v>
      </c>
      <c r="Q17" s="48" t="s">
        <v>29</v>
      </c>
    </row>
    <row r="18" spans="1:17" ht="94.5" x14ac:dyDescent="0.15">
      <c r="A18" s="28" t="s">
        <v>59</v>
      </c>
      <c r="B18" s="43" t="s">
        <v>83</v>
      </c>
      <c r="C18" s="43" t="s">
        <v>60</v>
      </c>
      <c r="D18" s="32">
        <v>43249</v>
      </c>
      <c r="E18" s="30" t="s">
        <v>84</v>
      </c>
      <c r="F18" s="50">
        <v>7430005000879</v>
      </c>
      <c r="G18" s="43" t="s">
        <v>85</v>
      </c>
      <c r="H18" s="44">
        <v>17326577</v>
      </c>
      <c r="I18" s="24">
        <v>17326577</v>
      </c>
      <c r="J18" s="45">
        <v>1</v>
      </c>
      <c r="K18" s="71" t="s">
        <v>605</v>
      </c>
      <c r="L18" s="33" t="s">
        <v>58</v>
      </c>
      <c r="M18" s="33" t="s">
        <v>43</v>
      </c>
      <c r="N18" s="43">
        <v>1</v>
      </c>
      <c r="O18" s="43"/>
      <c r="P18" s="43" t="s">
        <v>86</v>
      </c>
      <c r="Q18" s="48" t="s">
        <v>29</v>
      </c>
    </row>
    <row r="19" spans="1:17" ht="94.5" x14ac:dyDescent="0.15">
      <c r="A19" s="28" t="s">
        <v>59</v>
      </c>
      <c r="B19" s="43" t="s">
        <v>87</v>
      </c>
      <c r="C19" s="43" t="s">
        <v>60</v>
      </c>
      <c r="D19" s="32">
        <v>43255</v>
      </c>
      <c r="E19" s="30" t="s">
        <v>84</v>
      </c>
      <c r="F19" s="50">
        <v>7430005000879</v>
      </c>
      <c r="G19" s="43" t="s">
        <v>85</v>
      </c>
      <c r="H19" s="44">
        <v>52507299</v>
      </c>
      <c r="I19" s="24">
        <v>52507299</v>
      </c>
      <c r="J19" s="45">
        <v>1</v>
      </c>
      <c r="K19" s="71" t="s">
        <v>605</v>
      </c>
      <c r="L19" s="33" t="s">
        <v>58</v>
      </c>
      <c r="M19" s="33" t="s">
        <v>43</v>
      </c>
      <c r="N19" s="43">
        <v>1</v>
      </c>
      <c r="O19" s="43"/>
      <c r="P19" s="43" t="s">
        <v>86</v>
      </c>
      <c r="Q19" s="48" t="s">
        <v>29</v>
      </c>
    </row>
    <row r="20" spans="1:17" ht="94.5" x14ac:dyDescent="0.15">
      <c r="A20" s="28" t="s">
        <v>59</v>
      </c>
      <c r="B20" s="43" t="s">
        <v>88</v>
      </c>
      <c r="C20" s="43" t="s">
        <v>60</v>
      </c>
      <c r="D20" s="32">
        <v>43255</v>
      </c>
      <c r="E20" s="30" t="s">
        <v>84</v>
      </c>
      <c r="F20" s="50">
        <v>7430005000879</v>
      </c>
      <c r="G20" s="43" t="s">
        <v>85</v>
      </c>
      <c r="H20" s="44">
        <v>15220537</v>
      </c>
      <c r="I20" s="24">
        <v>15220537</v>
      </c>
      <c r="J20" s="45">
        <v>1</v>
      </c>
      <c r="K20" s="71" t="s">
        <v>605</v>
      </c>
      <c r="L20" s="33" t="s">
        <v>58</v>
      </c>
      <c r="M20" s="33" t="s">
        <v>43</v>
      </c>
      <c r="N20" s="43">
        <v>1</v>
      </c>
      <c r="O20" s="43"/>
      <c r="P20" s="43" t="s">
        <v>86</v>
      </c>
      <c r="Q20" s="48" t="s">
        <v>29</v>
      </c>
    </row>
    <row r="21" spans="1:17" ht="94.5" x14ac:dyDescent="0.15">
      <c r="A21" s="28" t="s">
        <v>59</v>
      </c>
      <c r="B21" s="43" t="s">
        <v>89</v>
      </c>
      <c r="C21" s="43" t="s">
        <v>60</v>
      </c>
      <c r="D21" s="32">
        <v>43272</v>
      </c>
      <c r="E21" s="30" t="s">
        <v>84</v>
      </c>
      <c r="F21" s="50">
        <v>7430005000879</v>
      </c>
      <c r="G21" s="43" t="s">
        <v>85</v>
      </c>
      <c r="H21" s="44">
        <v>17199378</v>
      </c>
      <c r="I21" s="24">
        <v>17199378</v>
      </c>
      <c r="J21" s="45">
        <v>1</v>
      </c>
      <c r="K21" s="71" t="s">
        <v>605</v>
      </c>
      <c r="L21" s="33" t="s">
        <v>58</v>
      </c>
      <c r="M21" s="33" t="s">
        <v>43</v>
      </c>
      <c r="N21" s="43">
        <v>1</v>
      </c>
      <c r="O21" s="43"/>
      <c r="P21" s="43" t="s">
        <v>86</v>
      </c>
      <c r="Q21" s="48" t="s">
        <v>29</v>
      </c>
    </row>
    <row r="22" spans="1:17" ht="94.5" x14ac:dyDescent="0.15">
      <c r="A22" s="28" t="s">
        <v>59</v>
      </c>
      <c r="B22" s="43" t="s">
        <v>90</v>
      </c>
      <c r="C22" s="43" t="s">
        <v>60</v>
      </c>
      <c r="D22" s="32">
        <v>43283</v>
      </c>
      <c r="E22" s="30" t="s">
        <v>72</v>
      </c>
      <c r="F22" s="50">
        <v>1010405009378</v>
      </c>
      <c r="G22" s="43" t="s">
        <v>78</v>
      </c>
      <c r="H22" s="44">
        <v>10100000</v>
      </c>
      <c r="I22" s="24">
        <v>10086234</v>
      </c>
      <c r="J22" s="45">
        <v>0.998</v>
      </c>
      <c r="K22" s="71" t="s">
        <v>605</v>
      </c>
      <c r="L22" s="33" t="s">
        <v>42</v>
      </c>
      <c r="M22" s="33" t="s">
        <v>43</v>
      </c>
      <c r="N22" s="43">
        <v>1</v>
      </c>
      <c r="O22" s="43"/>
      <c r="P22" s="43" t="s">
        <v>91</v>
      </c>
      <c r="Q22" s="48" t="s">
        <v>29</v>
      </c>
    </row>
    <row r="23" spans="1:17" ht="94.5" x14ac:dyDescent="0.15">
      <c r="A23" s="28" t="s">
        <v>59</v>
      </c>
      <c r="B23" s="43" t="s">
        <v>92</v>
      </c>
      <c r="C23" s="43" t="s">
        <v>60</v>
      </c>
      <c r="D23" s="32">
        <v>43342</v>
      </c>
      <c r="E23" s="30" t="s">
        <v>84</v>
      </c>
      <c r="F23" s="50">
        <v>7430005000879</v>
      </c>
      <c r="G23" s="43" t="s">
        <v>85</v>
      </c>
      <c r="H23" s="44">
        <v>15000615</v>
      </c>
      <c r="I23" s="24">
        <v>15000615</v>
      </c>
      <c r="J23" s="45">
        <v>1</v>
      </c>
      <c r="K23" s="71" t="s">
        <v>605</v>
      </c>
      <c r="L23" s="33" t="s">
        <v>58</v>
      </c>
      <c r="M23" s="33" t="s">
        <v>43</v>
      </c>
      <c r="N23" s="43">
        <v>1</v>
      </c>
      <c r="O23" s="43"/>
      <c r="P23" s="43" t="s">
        <v>86</v>
      </c>
      <c r="Q23" s="48" t="s">
        <v>29</v>
      </c>
    </row>
    <row r="24" spans="1:17" ht="148.5" x14ac:dyDescent="0.15">
      <c r="A24" s="28" t="s">
        <v>93</v>
      </c>
      <c r="B24" s="43" t="s">
        <v>97</v>
      </c>
      <c r="C24" s="43" t="s">
        <v>94</v>
      </c>
      <c r="D24" s="32">
        <v>43191</v>
      </c>
      <c r="E24" s="30" t="s">
        <v>611</v>
      </c>
      <c r="F24" s="50">
        <v>8150005000782</v>
      </c>
      <c r="G24" s="43" t="s">
        <v>98</v>
      </c>
      <c r="H24" s="44">
        <v>34982047</v>
      </c>
      <c r="I24" s="24">
        <v>34982047</v>
      </c>
      <c r="J24" s="45">
        <v>1</v>
      </c>
      <c r="K24" s="71" t="s">
        <v>605</v>
      </c>
      <c r="L24" s="33" t="s">
        <v>42</v>
      </c>
      <c r="M24" s="33" t="s">
        <v>43</v>
      </c>
      <c r="N24" s="43">
        <v>1</v>
      </c>
      <c r="O24" s="43"/>
      <c r="P24" s="43" t="s">
        <v>99</v>
      </c>
      <c r="Q24" s="48" t="s">
        <v>96</v>
      </c>
    </row>
    <row r="25" spans="1:17" ht="216" x14ac:dyDescent="0.15">
      <c r="A25" s="28" t="s">
        <v>93</v>
      </c>
      <c r="B25" s="43" t="s">
        <v>100</v>
      </c>
      <c r="C25" s="43" t="s">
        <v>94</v>
      </c>
      <c r="D25" s="32">
        <v>43192</v>
      </c>
      <c r="E25" s="30" t="s">
        <v>612</v>
      </c>
      <c r="F25" s="50">
        <v>1430005001164</v>
      </c>
      <c r="G25" s="43" t="s">
        <v>101</v>
      </c>
      <c r="H25" s="44">
        <v>322343107</v>
      </c>
      <c r="I25" s="24">
        <v>322343107</v>
      </c>
      <c r="J25" s="45">
        <v>1</v>
      </c>
      <c r="K25" s="71" t="s">
        <v>605</v>
      </c>
      <c r="L25" s="33" t="s">
        <v>42</v>
      </c>
      <c r="M25" s="33" t="s">
        <v>43</v>
      </c>
      <c r="N25" s="43">
        <v>1</v>
      </c>
      <c r="O25" s="43"/>
      <c r="P25" s="43" t="s">
        <v>102</v>
      </c>
      <c r="Q25" s="48" t="s">
        <v>96</v>
      </c>
    </row>
    <row r="26" spans="1:17" ht="270" x14ac:dyDescent="0.15">
      <c r="A26" s="28" t="s">
        <v>93</v>
      </c>
      <c r="B26" s="43" t="s">
        <v>103</v>
      </c>
      <c r="C26" s="43" t="s">
        <v>104</v>
      </c>
      <c r="D26" s="32">
        <v>43200</v>
      </c>
      <c r="E26" s="30" t="s">
        <v>613</v>
      </c>
      <c r="F26" s="50">
        <v>8011505001508</v>
      </c>
      <c r="G26" s="43" t="s">
        <v>105</v>
      </c>
      <c r="H26" s="44">
        <v>257401839</v>
      </c>
      <c r="I26" s="24">
        <v>257401839</v>
      </c>
      <c r="J26" s="45">
        <v>1</v>
      </c>
      <c r="K26" s="71" t="s">
        <v>605</v>
      </c>
      <c r="L26" s="33" t="s">
        <v>42</v>
      </c>
      <c r="M26" s="33" t="s">
        <v>43</v>
      </c>
      <c r="N26" s="43">
        <v>1</v>
      </c>
      <c r="O26" s="43"/>
      <c r="P26" s="43" t="s">
        <v>106</v>
      </c>
      <c r="Q26" s="48" t="s">
        <v>96</v>
      </c>
    </row>
    <row r="27" spans="1:17" ht="121.5" x14ac:dyDescent="0.15">
      <c r="A27" s="28" t="s">
        <v>93</v>
      </c>
      <c r="B27" s="43" t="s">
        <v>107</v>
      </c>
      <c r="C27" s="43" t="s">
        <v>95</v>
      </c>
      <c r="D27" s="32">
        <v>43191</v>
      </c>
      <c r="E27" s="30" t="s">
        <v>108</v>
      </c>
      <c r="F27" s="50">
        <v>1010005016007</v>
      </c>
      <c r="G27" s="43" t="s">
        <v>109</v>
      </c>
      <c r="H27" s="44">
        <v>58857085</v>
      </c>
      <c r="I27" s="24">
        <v>58857085</v>
      </c>
      <c r="J27" s="45">
        <v>1</v>
      </c>
      <c r="K27" s="71" t="s">
        <v>605</v>
      </c>
      <c r="L27" s="33" t="s">
        <v>58</v>
      </c>
      <c r="M27" s="33" t="s">
        <v>43</v>
      </c>
      <c r="N27" s="43">
        <v>11</v>
      </c>
      <c r="O27" s="43"/>
      <c r="P27" s="43" t="s">
        <v>110</v>
      </c>
      <c r="Q27" s="48" t="s">
        <v>96</v>
      </c>
    </row>
    <row r="28" spans="1:17" ht="202.5" x14ac:dyDescent="0.15">
      <c r="A28" s="28" t="s">
        <v>93</v>
      </c>
      <c r="B28" s="43" t="s">
        <v>111</v>
      </c>
      <c r="C28" s="43" t="s">
        <v>104</v>
      </c>
      <c r="D28" s="32">
        <v>43191</v>
      </c>
      <c r="E28" s="30" t="s">
        <v>614</v>
      </c>
      <c r="F28" s="50">
        <v>2010405003181</v>
      </c>
      <c r="G28" s="43" t="s">
        <v>112</v>
      </c>
      <c r="H28" s="44">
        <v>28079488</v>
      </c>
      <c r="I28" s="24">
        <v>28079488</v>
      </c>
      <c r="J28" s="45">
        <v>1</v>
      </c>
      <c r="K28" s="71" t="s">
        <v>605</v>
      </c>
      <c r="L28" s="33" t="s">
        <v>42</v>
      </c>
      <c r="M28" s="33" t="s">
        <v>43</v>
      </c>
      <c r="N28" s="43">
        <v>3</v>
      </c>
      <c r="O28" s="43"/>
      <c r="P28" s="43" t="s">
        <v>113</v>
      </c>
      <c r="Q28" s="48" t="s">
        <v>96</v>
      </c>
    </row>
    <row r="29" spans="1:17" ht="310.5" x14ac:dyDescent="0.15">
      <c r="A29" s="28" t="s">
        <v>93</v>
      </c>
      <c r="B29" s="43" t="s">
        <v>114</v>
      </c>
      <c r="C29" s="43" t="s">
        <v>104</v>
      </c>
      <c r="D29" s="32">
        <v>43191</v>
      </c>
      <c r="E29" s="30" t="s">
        <v>613</v>
      </c>
      <c r="F29" s="50">
        <v>8011505001508</v>
      </c>
      <c r="G29" s="43" t="s">
        <v>115</v>
      </c>
      <c r="H29" s="44">
        <v>95898880</v>
      </c>
      <c r="I29" s="24">
        <v>95898880</v>
      </c>
      <c r="J29" s="45">
        <v>1</v>
      </c>
      <c r="K29" s="71" t="s">
        <v>605</v>
      </c>
      <c r="L29" s="33" t="s">
        <v>42</v>
      </c>
      <c r="M29" s="33" t="s">
        <v>43</v>
      </c>
      <c r="N29" s="43">
        <v>2</v>
      </c>
      <c r="O29" s="43"/>
      <c r="P29" s="43" t="s">
        <v>116</v>
      </c>
      <c r="Q29" s="48" t="s">
        <v>96</v>
      </c>
    </row>
    <row r="30" spans="1:17" ht="189" x14ac:dyDescent="0.15">
      <c r="A30" s="28" t="s">
        <v>93</v>
      </c>
      <c r="B30" s="43" t="s">
        <v>117</v>
      </c>
      <c r="C30" s="43" t="s">
        <v>118</v>
      </c>
      <c r="D30" s="32">
        <v>43192</v>
      </c>
      <c r="E30" s="30" t="s">
        <v>615</v>
      </c>
      <c r="F30" s="50">
        <v>1011105004999</v>
      </c>
      <c r="G30" s="43" t="s">
        <v>119</v>
      </c>
      <c r="H30" s="65" t="s">
        <v>28</v>
      </c>
      <c r="I30" s="24">
        <v>25045137</v>
      </c>
      <c r="J30" s="70" t="s">
        <v>28</v>
      </c>
      <c r="K30" s="71" t="s">
        <v>605</v>
      </c>
      <c r="L30" s="33" t="s">
        <v>42</v>
      </c>
      <c r="M30" s="33" t="s">
        <v>43</v>
      </c>
      <c r="N30" s="43">
        <v>4</v>
      </c>
      <c r="O30" s="43"/>
      <c r="P30" s="43" t="s">
        <v>120</v>
      </c>
      <c r="Q30" s="48" t="s">
        <v>96</v>
      </c>
    </row>
    <row r="31" spans="1:17" ht="175.5" x14ac:dyDescent="0.15">
      <c r="A31" s="28" t="s">
        <v>93</v>
      </c>
      <c r="B31" s="43" t="s">
        <v>121</v>
      </c>
      <c r="C31" s="43" t="s">
        <v>94</v>
      </c>
      <c r="D31" s="32">
        <v>43192</v>
      </c>
      <c r="E31" s="30" t="s">
        <v>616</v>
      </c>
      <c r="F31" s="50">
        <v>7010405010413</v>
      </c>
      <c r="G31" s="43" t="s">
        <v>122</v>
      </c>
      <c r="H31" s="44">
        <v>43008000</v>
      </c>
      <c r="I31" s="24">
        <v>43008000</v>
      </c>
      <c r="J31" s="45">
        <v>1</v>
      </c>
      <c r="K31" s="71" t="s">
        <v>605</v>
      </c>
      <c r="L31" s="33" t="s">
        <v>42</v>
      </c>
      <c r="M31" s="33" t="s">
        <v>43</v>
      </c>
      <c r="N31" s="43">
        <v>1</v>
      </c>
      <c r="O31" s="43"/>
      <c r="P31" s="43" t="s">
        <v>123</v>
      </c>
      <c r="Q31" s="48" t="s">
        <v>96</v>
      </c>
    </row>
    <row r="32" spans="1:17" ht="162" x14ac:dyDescent="0.15">
      <c r="A32" s="28" t="s">
        <v>93</v>
      </c>
      <c r="B32" s="43" t="s">
        <v>124</v>
      </c>
      <c r="C32" s="43" t="s">
        <v>94</v>
      </c>
      <c r="D32" s="32">
        <v>43192</v>
      </c>
      <c r="E32" s="30" t="s">
        <v>617</v>
      </c>
      <c r="F32" s="50">
        <v>1011105005122</v>
      </c>
      <c r="G32" s="43" t="s">
        <v>125</v>
      </c>
      <c r="H32" s="65" t="s">
        <v>28</v>
      </c>
      <c r="I32" s="24">
        <v>47555000</v>
      </c>
      <c r="J32" s="70" t="s">
        <v>28</v>
      </c>
      <c r="K32" s="71" t="s">
        <v>605</v>
      </c>
      <c r="L32" s="33" t="s">
        <v>42</v>
      </c>
      <c r="M32" s="33" t="s">
        <v>43</v>
      </c>
      <c r="N32" s="43">
        <v>1</v>
      </c>
      <c r="O32" s="43"/>
      <c r="P32" s="43" t="s">
        <v>126</v>
      </c>
      <c r="Q32" s="48" t="s">
        <v>96</v>
      </c>
    </row>
    <row r="33" spans="1:17" ht="148.5" x14ac:dyDescent="0.15">
      <c r="A33" s="28" t="s">
        <v>93</v>
      </c>
      <c r="B33" s="43" t="s">
        <v>127</v>
      </c>
      <c r="C33" s="43" t="s">
        <v>94</v>
      </c>
      <c r="D33" s="32">
        <v>43192</v>
      </c>
      <c r="E33" s="30" t="s">
        <v>128</v>
      </c>
      <c r="F33" s="50">
        <v>6010405010389</v>
      </c>
      <c r="G33" s="43" t="s">
        <v>129</v>
      </c>
      <c r="H33" s="44">
        <v>40000000</v>
      </c>
      <c r="I33" s="24">
        <v>40000000</v>
      </c>
      <c r="J33" s="45">
        <v>1</v>
      </c>
      <c r="K33" s="71" t="s">
        <v>605</v>
      </c>
      <c r="L33" s="33" t="s">
        <v>58</v>
      </c>
      <c r="M33" s="33" t="s">
        <v>43</v>
      </c>
      <c r="N33" s="43">
        <v>65</v>
      </c>
      <c r="O33" s="43"/>
      <c r="P33" s="43" t="s">
        <v>130</v>
      </c>
      <c r="Q33" s="48" t="s">
        <v>96</v>
      </c>
    </row>
    <row r="34" spans="1:17" ht="148.5" x14ac:dyDescent="0.15">
      <c r="A34" s="28" t="s">
        <v>93</v>
      </c>
      <c r="B34" s="43" t="s">
        <v>127</v>
      </c>
      <c r="C34" s="43" t="s">
        <v>94</v>
      </c>
      <c r="D34" s="32">
        <v>43192</v>
      </c>
      <c r="E34" s="30" t="s">
        <v>131</v>
      </c>
      <c r="F34" s="50">
        <v>8010705001648</v>
      </c>
      <c r="G34" s="43" t="s">
        <v>129</v>
      </c>
      <c r="H34" s="44">
        <v>41800000</v>
      </c>
      <c r="I34" s="24">
        <v>41800000</v>
      </c>
      <c r="J34" s="45">
        <v>1</v>
      </c>
      <c r="K34" s="71" t="s">
        <v>605</v>
      </c>
      <c r="L34" s="33" t="s">
        <v>58</v>
      </c>
      <c r="M34" s="33" t="s">
        <v>43</v>
      </c>
      <c r="N34" s="43">
        <v>65</v>
      </c>
      <c r="O34" s="43"/>
      <c r="P34" s="43" t="s">
        <v>130</v>
      </c>
      <c r="Q34" s="48" t="s">
        <v>96</v>
      </c>
    </row>
    <row r="35" spans="1:17" ht="135" x14ac:dyDescent="0.15">
      <c r="A35" s="28" t="s">
        <v>93</v>
      </c>
      <c r="B35" s="43" t="s">
        <v>127</v>
      </c>
      <c r="C35" s="43" t="s">
        <v>94</v>
      </c>
      <c r="D35" s="32">
        <v>43192</v>
      </c>
      <c r="E35" s="30" t="s">
        <v>618</v>
      </c>
      <c r="F35" s="50">
        <v>9230005007802</v>
      </c>
      <c r="G35" s="43" t="s">
        <v>132</v>
      </c>
      <c r="H35" s="44">
        <v>25000000</v>
      </c>
      <c r="I35" s="24">
        <v>25000000</v>
      </c>
      <c r="J35" s="45">
        <v>1</v>
      </c>
      <c r="K35" s="71" t="s">
        <v>605</v>
      </c>
      <c r="L35" s="33" t="s">
        <v>42</v>
      </c>
      <c r="M35" s="33" t="s">
        <v>43</v>
      </c>
      <c r="N35" s="43">
        <v>65</v>
      </c>
      <c r="O35" s="43"/>
      <c r="P35" s="43" t="s">
        <v>130</v>
      </c>
      <c r="Q35" s="48" t="s">
        <v>96</v>
      </c>
    </row>
    <row r="36" spans="1:17" ht="148.5" x14ac:dyDescent="0.15">
      <c r="A36" s="28" t="s">
        <v>93</v>
      </c>
      <c r="B36" s="43" t="s">
        <v>127</v>
      </c>
      <c r="C36" s="43" t="s">
        <v>94</v>
      </c>
      <c r="D36" s="32">
        <v>43192</v>
      </c>
      <c r="E36" s="30" t="s">
        <v>128</v>
      </c>
      <c r="F36" s="50">
        <v>6010405010389</v>
      </c>
      <c r="G36" s="43" t="s">
        <v>129</v>
      </c>
      <c r="H36" s="44">
        <v>13000000</v>
      </c>
      <c r="I36" s="24">
        <v>13000000</v>
      </c>
      <c r="J36" s="45">
        <v>1</v>
      </c>
      <c r="K36" s="71" t="s">
        <v>605</v>
      </c>
      <c r="L36" s="33" t="s">
        <v>58</v>
      </c>
      <c r="M36" s="33" t="s">
        <v>43</v>
      </c>
      <c r="N36" s="43">
        <v>65</v>
      </c>
      <c r="O36" s="43"/>
      <c r="P36" s="43" t="s">
        <v>130</v>
      </c>
      <c r="Q36" s="48" t="s">
        <v>96</v>
      </c>
    </row>
    <row r="37" spans="1:17" ht="148.5" x14ac:dyDescent="0.15">
      <c r="A37" s="28" t="s">
        <v>93</v>
      </c>
      <c r="B37" s="43" t="s">
        <v>127</v>
      </c>
      <c r="C37" s="43" t="s">
        <v>94</v>
      </c>
      <c r="D37" s="32">
        <v>43192</v>
      </c>
      <c r="E37" s="30" t="s">
        <v>131</v>
      </c>
      <c r="F37" s="50">
        <v>8010705001648</v>
      </c>
      <c r="G37" s="43" t="s">
        <v>129</v>
      </c>
      <c r="H37" s="44">
        <v>12000000</v>
      </c>
      <c r="I37" s="24">
        <v>12000000</v>
      </c>
      <c r="J37" s="45">
        <v>1</v>
      </c>
      <c r="K37" s="71" t="s">
        <v>605</v>
      </c>
      <c r="L37" s="33" t="s">
        <v>58</v>
      </c>
      <c r="M37" s="33" t="s">
        <v>43</v>
      </c>
      <c r="N37" s="43">
        <v>65</v>
      </c>
      <c r="O37" s="43"/>
      <c r="P37" s="43" t="s">
        <v>130</v>
      </c>
      <c r="Q37" s="48" t="s">
        <v>96</v>
      </c>
    </row>
    <row r="38" spans="1:17" ht="148.5" x14ac:dyDescent="0.15">
      <c r="A38" s="28" t="s">
        <v>93</v>
      </c>
      <c r="B38" s="43" t="s">
        <v>127</v>
      </c>
      <c r="C38" s="43" t="s">
        <v>94</v>
      </c>
      <c r="D38" s="32">
        <v>43192</v>
      </c>
      <c r="E38" s="30" t="s">
        <v>133</v>
      </c>
      <c r="F38" s="50">
        <v>9010405010667</v>
      </c>
      <c r="G38" s="43" t="s">
        <v>129</v>
      </c>
      <c r="H38" s="44">
        <v>12000000</v>
      </c>
      <c r="I38" s="24">
        <v>12000000</v>
      </c>
      <c r="J38" s="45">
        <v>1</v>
      </c>
      <c r="K38" s="71" t="s">
        <v>605</v>
      </c>
      <c r="L38" s="33" t="s">
        <v>58</v>
      </c>
      <c r="M38" s="33" t="s">
        <v>43</v>
      </c>
      <c r="N38" s="43">
        <v>65</v>
      </c>
      <c r="O38" s="43"/>
      <c r="P38" s="43" t="s">
        <v>130</v>
      </c>
      <c r="Q38" s="48" t="s">
        <v>96</v>
      </c>
    </row>
    <row r="39" spans="1:17" ht="162" x14ac:dyDescent="0.15">
      <c r="A39" s="28" t="s">
        <v>93</v>
      </c>
      <c r="B39" s="43" t="s">
        <v>134</v>
      </c>
      <c r="C39" s="43" t="s">
        <v>94</v>
      </c>
      <c r="D39" s="32">
        <v>43192</v>
      </c>
      <c r="E39" s="30" t="s">
        <v>135</v>
      </c>
      <c r="F39" s="50">
        <v>8011105005405</v>
      </c>
      <c r="G39" s="43" t="s">
        <v>136</v>
      </c>
      <c r="H39" s="65" t="s">
        <v>28</v>
      </c>
      <c r="I39" s="24">
        <v>21000000</v>
      </c>
      <c r="J39" s="70" t="s">
        <v>28</v>
      </c>
      <c r="K39" s="71" t="s">
        <v>605</v>
      </c>
      <c r="L39" s="33" t="s">
        <v>58</v>
      </c>
      <c r="M39" s="33" t="s">
        <v>43</v>
      </c>
      <c r="N39" s="43">
        <v>1</v>
      </c>
      <c r="O39" s="43"/>
      <c r="P39" s="43" t="s">
        <v>137</v>
      </c>
      <c r="Q39" s="48" t="s">
        <v>96</v>
      </c>
    </row>
    <row r="40" spans="1:17" ht="324" x14ac:dyDescent="0.15">
      <c r="A40" s="28" t="s">
        <v>93</v>
      </c>
      <c r="B40" s="43" t="s">
        <v>138</v>
      </c>
      <c r="C40" s="43" t="s">
        <v>118</v>
      </c>
      <c r="D40" s="32">
        <v>43209</v>
      </c>
      <c r="E40" s="30" t="s">
        <v>619</v>
      </c>
      <c r="F40" s="50">
        <v>5010005016795</v>
      </c>
      <c r="G40" s="43" t="s">
        <v>139</v>
      </c>
      <c r="H40" s="44">
        <v>31494770</v>
      </c>
      <c r="I40" s="24">
        <v>31494770</v>
      </c>
      <c r="J40" s="45">
        <v>1</v>
      </c>
      <c r="K40" s="71" t="s">
        <v>605</v>
      </c>
      <c r="L40" s="33" t="s">
        <v>42</v>
      </c>
      <c r="M40" s="33" t="s">
        <v>43</v>
      </c>
      <c r="N40" s="43">
        <v>1</v>
      </c>
      <c r="O40" s="43"/>
      <c r="P40" s="43" t="s">
        <v>140</v>
      </c>
      <c r="Q40" s="48" t="s">
        <v>96</v>
      </c>
    </row>
    <row r="41" spans="1:17" ht="148.5" x14ac:dyDescent="0.15">
      <c r="A41" s="28" t="s">
        <v>93</v>
      </c>
      <c r="B41" s="43" t="s">
        <v>127</v>
      </c>
      <c r="C41" s="43" t="s">
        <v>94</v>
      </c>
      <c r="D41" s="32">
        <v>43213</v>
      </c>
      <c r="E41" s="30" t="s">
        <v>141</v>
      </c>
      <c r="F41" s="50">
        <v>5011105004830</v>
      </c>
      <c r="G41" s="43" t="s">
        <v>129</v>
      </c>
      <c r="H41" s="44">
        <v>15000000</v>
      </c>
      <c r="I41" s="24">
        <v>15000000</v>
      </c>
      <c r="J41" s="45">
        <v>1</v>
      </c>
      <c r="K41" s="65" t="s">
        <v>28</v>
      </c>
      <c r="L41" s="33" t="s">
        <v>58</v>
      </c>
      <c r="M41" s="33" t="s">
        <v>43</v>
      </c>
      <c r="N41" s="43">
        <v>65</v>
      </c>
      <c r="O41" s="43"/>
      <c r="P41" s="43" t="s">
        <v>130</v>
      </c>
      <c r="Q41" s="48" t="s">
        <v>96</v>
      </c>
    </row>
    <row r="42" spans="1:17" ht="135" x14ac:dyDescent="0.15">
      <c r="A42" s="28" t="s">
        <v>93</v>
      </c>
      <c r="B42" s="43" t="s">
        <v>142</v>
      </c>
      <c r="C42" s="43" t="s">
        <v>94</v>
      </c>
      <c r="D42" s="32">
        <v>43215</v>
      </c>
      <c r="E42" s="30" t="s">
        <v>620</v>
      </c>
      <c r="F42" s="50">
        <v>7011005003749</v>
      </c>
      <c r="G42" s="43" t="s">
        <v>143</v>
      </c>
      <c r="H42" s="44">
        <v>14488019</v>
      </c>
      <c r="I42" s="24">
        <v>14488019</v>
      </c>
      <c r="J42" s="45">
        <v>1</v>
      </c>
      <c r="K42" s="65" t="s">
        <v>28</v>
      </c>
      <c r="L42" s="33" t="s">
        <v>42</v>
      </c>
      <c r="M42" s="33" t="s">
        <v>43</v>
      </c>
      <c r="N42" s="43">
        <v>1</v>
      </c>
      <c r="O42" s="43"/>
      <c r="P42" s="43" t="s">
        <v>144</v>
      </c>
      <c r="Q42" s="48" t="s">
        <v>96</v>
      </c>
    </row>
    <row r="43" spans="1:17" ht="337.5" x14ac:dyDescent="0.15">
      <c r="A43" s="28" t="s">
        <v>93</v>
      </c>
      <c r="B43" s="43" t="s">
        <v>145</v>
      </c>
      <c r="C43" s="43" t="s">
        <v>146</v>
      </c>
      <c r="D43" s="32">
        <v>43217</v>
      </c>
      <c r="E43" s="30" t="s">
        <v>617</v>
      </c>
      <c r="F43" s="50">
        <v>1011105005122</v>
      </c>
      <c r="G43" s="43" t="s">
        <v>147</v>
      </c>
      <c r="H43" s="44">
        <v>35107000</v>
      </c>
      <c r="I43" s="24">
        <v>35107000</v>
      </c>
      <c r="J43" s="45">
        <v>1</v>
      </c>
      <c r="K43" s="65" t="s">
        <v>28</v>
      </c>
      <c r="L43" s="33" t="s">
        <v>42</v>
      </c>
      <c r="M43" s="33" t="s">
        <v>43</v>
      </c>
      <c r="N43" s="43">
        <v>5</v>
      </c>
      <c r="O43" s="43"/>
      <c r="P43" s="43" t="s">
        <v>148</v>
      </c>
      <c r="Q43" s="48" t="s">
        <v>96</v>
      </c>
    </row>
    <row r="44" spans="1:17" ht="162" x14ac:dyDescent="0.15">
      <c r="A44" s="28" t="s">
        <v>93</v>
      </c>
      <c r="B44" s="43" t="s">
        <v>149</v>
      </c>
      <c r="C44" s="43" t="s">
        <v>150</v>
      </c>
      <c r="D44" s="32">
        <v>43217</v>
      </c>
      <c r="E44" s="30" t="s">
        <v>621</v>
      </c>
      <c r="F44" s="50">
        <v>1011105005122</v>
      </c>
      <c r="G44" s="43" t="s">
        <v>151</v>
      </c>
      <c r="H44" s="44">
        <v>100500000</v>
      </c>
      <c r="I44" s="24">
        <v>100500000</v>
      </c>
      <c r="J44" s="45">
        <v>1</v>
      </c>
      <c r="K44" s="65" t="s">
        <v>28</v>
      </c>
      <c r="L44" s="33" t="s">
        <v>42</v>
      </c>
      <c r="M44" s="33" t="s">
        <v>43</v>
      </c>
      <c r="N44" s="43">
        <v>1</v>
      </c>
      <c r="O44" s="43"/>
      <c r="P44" s="43" t="s">
        <v>152</v>
      </c>
      <c r="Q44" s="48" t="s">
        <v>96</v>
      </c>
    </row>
    <row r="45" spans="1:17" ht="162" x14ac:dyDescent="0.15">
      <c r="A45" s="55" t="s">
        <v>93</v>
      </c>
      <c r="B45" s="46" t="s">
        <v>153</v>
      </c>
      <c r="C45" s="46" t="s">
        <v>94</v>
      </c>
      <c r="D45" s="57">
        <v>43221</v>
      </c>
      <c r="E45" s="56" t="s">
        <v>154</v>
      </c>
      <c r="F45" s="51">
        <v>3010005017960</v>
      </c>
      <c r="G45" s="46" t="s">
        <v>155</v>
      </c>
      <c r="H45" s="49">
        <v>14897149</v>
      </c>
      <c r="I45" s="58">
        <v>14897149</v>
      </c>
      <c r="J45" s="52">
        <v>1</v>
      </c>
      <c r="K45" s="71" t="s">
        <v>28</v>
      </c>
      <c r="L45" s="59" t="s">
        <v>58</v>
      </c>
      <c r="M45" s="59" t="s">
        <v>43</v>
      </c>
      <c r="N45" s="46">
        <v>59</v>
      </c>
      <c r="O45" s="46"/>
      <c r="P45" s="46" t="s">
        <v>130</v>
      </c>
      <c r="Q45" s="54" t="s">
        <v>96</v>
      </c>
    </row>
    <row r="46" spans="1:17" ht="148.5" x14ac:dyDescent="0.15">
      <c r="A46" s="28" t="s">
        <v>93</v>
      </c>
      <c r="B46" s="43" t="s">
        <v>156</v>
      </c>
      <c r="C46" s="43" t="s">
        <v>94</v>
      </c>
      <c r="D46" s="32">
        <v>43221</v>
      </c>
      <c r="E46" s="30" t="s">
        <v>157</v>
      </c>
      <c r="F46" s="50">
        <v>7011105005414</v>
      </c>
      <c r="G46" s="43" t="s">
        <v>155</v>
      </c>
      <c r="H46" s="44">
        <v>17000000</v>
      </c>
      <c r="I46" s="24">
        <v>17000000</v>
      </c>
      <c r="J46" s="45">
        <v>1</v>
      </c>
      <c r="K46" s="65" t="s">
        <v>28</v>
      </c>
      <c r="L46" s="33" t="s">
        <v>58</v>
      </c>
      <c r="M46" s="33" t="s">
        <v>43</v>
      </c>
      <c r="N46" s="43">
        <v>59</v>
      </c>
      <c r="O46" s="43"/>
      <c r="P46" s="43" t="s">
        <v>130</v>
      </c>
      <c r="Q46" s="48" t="s">
        <v>96</v>
      </c>
    </row>
    <row r="47" spans="1:17" ht="148.5" x14ac:dyDescent="0.15">
      <c r="A47" s="28" t="s">
        <v>93</v>
      </c>
      <c r="B47" s="43" t="s">
        <v>127</v>
      </c>
      <c r="C47" s="43" t="s">
        <v>94</v>
      </c>
      <c r="D47" s="32">
        <v>43221</v>
      </c>
      <c r="E47" s="30" t="s">
        <v>622</v>
      </c>
      <c r="F47" s="50">
        <v>7011005003749</v>
      </c>
      <c r="G47" s="43" t="s">
        <v>129</v>
      </c>
      <c r="H47" s="44">
        <v>17000000</v>
      </c>
      <c r="I47" s="24">
        <v>17000000</v>
      </c>
      <c r="J47" s="45">
        <v>1</v>
      </c>
      <c r="K47" s="65" t="s">
        <v>28</v>
      </c>
      <c r="L47" s="33" t="s">
        <v>42</v>
      </c>
      <c r="M47" s="33" t="s">
        <v>43</v>
      </c>
      <c r="N47" s="43">
        <v>65</v>
      </c>
      <c r="O47" s="43"/>
      <c r="P47" s="43" t="s">
        <v>130</v>
      </c>
      <c r="Q47" s="48" t="s">
        <v>96</v>
      </c>
    </row>
    <row r="48" spans="1:17" ht="148.5" x14ac:dyDescent="0.15">
      <c r="A48" s="28" t="s">
        <v>93</v>
      </c>
      <c r="B48" s="43" t="s">
        <v>127</v>
      </c>
      <c r="C48" s="43" t="s">
        <v>94</v>
      </c>
      <c r="D48" s="32">
        <v>43221</v>
      </c>
      <c r="E48" s="30" t="s">
        <v>623</v>
      </c>
      <c r="F48" s="50">
        <v>7011005003749</v>
      </c>
      <c r="G48" s="43" t="s">
        <v>129</v>
      </c>
      <c r="H48" s="44">
        <v>28000000</v>
      </c>
      <c r="I48" s="24">
        <v>28000000</v>
      </c>
      <c r="J48" s="45">
        <v>1</v>
      </c>
      <c r="K48" s="65" t="s">
        <v>28</v>
      </c>
      <c r="L48" s="33" t="s">
        <v>42</v>
      </c>
      <c r="M48" s="33" t="s">
        <v>43</v>
      </c>
      <c r="N48" s="43">
        <v>65</v>
      </c>
      <c r="O48" s="43"/>
      <c r="P48" s="43" t="s">
        <v>130</v>
      </c>
      <c r="Q48" s="48" t="s">
        <v>96</v>
      </c>
    </row>
    <row r="49" spans="1:17" ht="148.5" x14ac:dyDescent="0.15">
      <c r="A49" s="28" t="s">
        <v>93</v>
      </c>
      <c r="B49" s="43" t="s">
        <v>127</v>
      </c>
      <c r="C49" s="43" t="s">
        <v>94</v>
      </c>
      <c r="D49" s="32">
        <v>43221</v>
      </c>
      <c r="E49" s="30" t="s">
        <v>623</v>
      </c>
      <c r="F49" s="50">
        <v>7011005003749</v>
      </c>
      <c r="G49" s="43" t="s">
        <v>129</v>
      </c>
      <c r="H49" s="44">
        <v>10000000</v>
      </c>
      <c r="I49" s="24">
        <v>10000000</v>
      </c>
      <c r="J49" s="45">
        <v>1</v>
      </c>
      <c r="K49" s="65" t="s">
        <v>28</v>
      </c>
      <c r="L49" s="33" t="s">
        <v>42</v>
      </c>
      <c r="M49" s="33" t="s">
        <v>43</v>
      </c>
      <c r="N49" s="43">
        <v>65</v>
      </c>
      <c r="O49" s="43"/>
      <c r="P49" s="43" t="s">
        <v>130</v>
      </c>
      <c r="Q49" s="48" t="s">
        <v>96</v>
      </c>
    </row>
    <row r="50" spans="1:17" ht="148.5" x14ac:dyDescent="0.15">
      <c r="A50" s="28" t="s">
        <v>93</v>
      </c>
      <c r="B50" s="43" t="s">
        <v>127</v>
      </c>
      <c r="C50" s="43" t="s">
        <v>94</v>
      </c>
      <c r="D50" s="32">
        <v>43221</v>
      </c>
      <c r="E50" s="30" t="s">
        <v>158</v>
      </c>
      <c r="F50" s="50">
        <v>7011105005414</v>
      </c>
      <c r="G50" s="43" t="s">
        <v>129</v>
      </c>
      <c r="H50" s="44">
        <v>17000000</v>
      </c>
      <c r="I50" s="24">
        <v>17000000</v>
      </c>
      <c r="J50" s="45">
        <v>1</v>
      </c>
      <c r="K50" s="65" t="s">
        <v>28</v>
      </c>
      <c r="L50" s="33" t="s">
        <v>58</v>
      </c>
      <c r="M50" s="33" t="s">
        <v>43</v>
      </c>
      <c r="N50" s="43">
        <v>65</v>
      </c>
      <c r="O50" s="43"/>
      <c r="P50" s="43" t="s">
        <v>130</v>
      </c>
      <c r="Q50" s="48" t="s">
        <v>96</v>
      </c>
    </row>
    <row r="51" spans="1:17" ht="162" x14ac:dyDescent="0.15">
      <c r="A51" s="28" t="s">
        <v>93</v>
      </c>
      <c r="B51" s="43" t="s">
        <v>159</v>
      </c>
      <c r="C51" s="43" t="s">
        <v>94</v>
      </c>
      <c r="D51" s="32">
        <v>43221</v>
      </c>
      <c r="E51" s="30" t="s">
        <v>624</v>
      </c>
      <c r="F51" s="50">
        <v>3010005018802</v>
      </c>
      <c r="G51" s="43" t="s">
        <v>160</v>
      </c>
      <c r="H51" s="65" t="s">
        <v>28</v>
      </c>
      <c r="I51" s="24">
        <v>29207000</v>
      </c>
      <c r="J51" s="70" t="s">
        <v>28</v>
      </c>
      <c r="K51" s="71" t="s">
        <v>605</v>
      </c>
      <c r="L51" s="33" t="s">
        <v>42</v>
      </c>
      <c r="M51" s="33" t="s">
        <v>43</v>
      </c>
      <c r="N51" s="43">
        <v>2</v>
      </c>
      <c r="O51" s="43"/>
      <c r="P51" s="43" t="s">
        <v>161</v>
      </c>
      <c r="Q51" s="48" t="s">
        <v>96</v>
      </c>
    </row>
    <row r="52" spans="1:17" ht="148.5" x14ac:dyDescent="0.15">
      <c r="A52" s="28" t="s">
        <v>93</v>
      </c>
      <c r="B52" s="43" t="s">
        <v>162</v>
      </c>
      <c r="C52" s="43" t="s">
        <v>94</v>
      </c>
      <c r="D52" s="32">
        <v>43234</v>
      </c>
      <c r="E52" s="30" t="s">
        <v>625</v>
      </c>
      <c r="F52" s="50">
        <v>4010405010382</v>
      </c>
      <c r="G52" s="43" t="s">
        <v>155</v>
      </c>
      <c r="H52" s="44">
        <v>28500000</v>
      </c>
      <c r="I52" s="24">
        <v>28500000</v>
      </c>
      <c r="J52" s="45">
        <v>1</v>
      </c>
      <c r="K52" s="65" t="s">
        <v>28</v>
      </c>
      <c r="L52" s="33" t="s">
        <v>42</v>
      </c>
      <c r="M52" s="33" t="s">
        <v>43</v>
      </c>
      <c r="N52" s="43">
        <v>59</v>
      </c>
      <c r="O52" s="43"/>
      <c r="P52" s="43" t="s">
        <v>130</v>
      </c>
      <c r="Q52" s="48" t="s">
        <v>96</v>
      </c>
    </row>
    <row r="53" spans="1:17" ht="148.5" x14ac:dyDescent="0.15">
      <c r="A53" s="28" t="s">
        <v>93</v>
      </c>
      <c r="B53" s="43" t="s">
        <v>127</v>
      </c>
      <c r="C53" s="43" t="s">
        <v>94</v>
      </c>
      <c r="D53" s="32">
        <v>43238</v>
      </c>
      <c r="E53" s="30" t="s">
        <v>163</v>
      </c>
      <c r="F53" s="50">
        <v>7010605000024</v>
      </c>
      <c r="G53" s="43" t="s">
        <v>129</v>
      </c>
      <c r="H53" s="44">
        <v>14000000</v>
      </c>
      <c r="I53" s="24">
        <v>14000000</v>
      </c>
      <c r="J53" s="45">
        <v>1</v>
      </c>
      <c r="K53" s="65" t="s">
        <v>28</v>
      </c>
      <c r="L53" s="33" t="s">
        <v>58</v>
      </c>
      <c r="M53" s="33" t="s">
        <v>43</v>
      </c>
      <c r="N53" s="43">
        <v>65</v>
      </c>
      <c r="O53" s="43"/>
      <c r="P53" s="43" t="s">
        <v>130</v>
      </c>
      <c r="Q53" s="48" t="s">
        <v>96</v>
      </c>
    </row>
    <row r="54" spans="1:17" ht="148.5" x14ac:dyDescent="0.15">
      <c r="A54" s="28" t="s">
        <v>93</v>
      </c>
      <c r="B54" s="43" t="s">
        <v>127</v>
      </c>
      <c r="C54" s="43" t="s">
        <v>94</v>
      </c>
      <c r="D54" s="32">
        <v>43238</v>
      </c>
      <c r="E54" s="30" t="s">
        <v>164</v>
      </c>
      <c r="F54" s="50">
        <v>4010005006178</v>
      </c>
      <c r="G54" s="43" t="s">
        <v>129</v>
      </c>
      <c r="H54" s="44">
        <v>18200000</v>
      </c>
      <c r="I54" s="24">
        <v>18200000</v>
      </c>
      <c r="J54" s="45">
        <v>1</v>
      </c>
      <c r="K54" s="65" t="s">
        <v>28</v>
      </c>
      <c r="L54" s="33" t="s">
        <v>58</v>
      </c>
      <c r="M54" s="33" t="s">
        <v>43</v>
      </c>
      <c r="N54" s="43">
        <v>65</v>
      </c>
      <c r="O54" s="43"/>
      <c r="P54" s="43" t="s">
        <v>130</v>
      </c>
      <c r="Q54" s="48" t="s">
        <v>96</v>
      </c>
    </row>
    <row r="55" spans="1:17" ht="148.5" x14ac:dyDescent="0.15">
      <c r="A55" s="28" t="s">
        <v>93</v>
      </c>
      <c r="B55" s="43" t="s">
        <v>165</v>
      </c>
      <c r="C55" s="43" t="s">
        <v>94</v>
      </c>
      <c r="D55" s="32">
        <v>43252</v>
      </c>
      <c r="E55" s="30" t="s">
        <v>166</v>
      </c>
      <c r="F55" s="50">
        <v>4010005006178</v>
      </c>
      <c r="G55" s="43" t="s">
        <v>155</v>
      </c>
      <c r="H55" s="44">
        <v>11100000</v>
      </c>
      <c r="I55" s="24">
        <v>11100000</v>
      </c>
      <c r="J55" s="45">
        <v>1</v>
      </c>
      <c r="K55" s="65" t="s">
        <v>28</v>
      </c>
      <c r="L55" s="33" t="s">
        <v>58</v>
      </c>
      <c r="M55" s="33" t="s">
        <v>43</v>
      </c>
      <c r="N55" s="43">
        <v>59</v>
      </c>
      <c r="O55" s="43"/>
      <c r="P55" s="43" t="s">
        <v>130</v>
      </c>
      <c r="Q55" s="48" t="s">
        <v>96</v>
      </c>
    </row>
    <row r="56" spans="1:17" ht="162" x14ac:dyDescent="0.15">
      <c r="A56" s="28" t="s">
        <v>93</v>
      </c>
      <c r="B56" s="43" t="s">
        <v>167</v>
      </c>
      <c r="C56" s="43" t="s">
        <v>94</v>
      </c>
      <c r="D56" s="32">
        <v>43258</v>
      </c>
      <c r="E56" s="30" t="s">
        <v>168</v>
      </c>
      <c r="F56" s="50">
        <v>7010605000024</v>
      </c>
      <c r="G56" s="43" t="s">
        <v>169</v>
      </c>
      <c r="H56" s="65" t="s">
        <v>28</v>
      </c>
      <c r="I56" s="24">
        <v>69994813</v>
      </c>
      <c r="J56" s="70" t="s">
        <v>28</v>
      </c>
      <c r="K56" s="71" t="s">
        <v>605</v>
      </c>
      <c r="L56" s="33" t="s">
        <v>58</v>
      </c>
      <c r="M56" s="33" t="s">
        <v>43</v>
      </c>
      <c r="N56" s="43">
        <v>11</v>
      </c>
      <c r="O56" s="43"/>
      <c r="P56" s="43" t="s">
        <v>130</v>
      </c>
      <c r="Q56" s="48" t="s">
        <v>96</v>
      </c>
    </row>
    <row r="57" spans="1:17" ht="175.5" x14ac:dyDescent="0.15">
      <c r="A57" s="28" t="s">
        <v>93</v>
      </c>
      <c r="B57" s="43" t="s">
        <v>170</v>
      </c>
      <c r="C57" s="43" t="s">
        <v>94</v>
      </c>
      <c r="D57" s="32">
        <v>43283</v>
      </c>
      <c r="E57" s="30" t="s">
        <v>620</v>
      </c>
      <c r="F57" s="50">
        <v>7011005003749</v>
      </c>
      <c r="G57" s="43" t="s">
        <v>171</v>
      </c>
      <c r="H57" s="65" t="s">
        <v>28</v>
      </c>
      <c r="I57" s="24">
        <v>76021000</v>
      </c>
      <c r="J57" s="70" t="s">
        <v>28</v>
      </c>
      <c r="K57" s="71" t="s">
        <v>605</v>
      </c>
      <c r="L57" s="33" t="s">
        <v>42</v>
      </c>
      <c r="M57" s="33" t="s">
        <v>43</v>
      </c>
      <c r="N57" s="43">
        <v>11</v>
      </c>
      <c r="O57" s="43"/>
      <c r="P57" s="43" t="s">
        <v>130</v>
      </c>
      <c r="Q57" s="48" t="s">
        <v>96</v>
      </c>
    </row>
    <row r="58" spans="1:17" ht="175.5" x14ac:dyDescent="0.15">
      <c r="A58" s="28" t="s">
        <v>93</v>
      </c>
      <c r="B58" s="43" t="s">
        <v>172</v>
      </c>
      <c r="C58" s="43" t="s">
        <v>94</v>
      </c>
      <c r="D58" s="32">
        <v>43283</v>
      </c>
      <c r="E58" s="30" t="s">
        <v>626</v>
      </c>
      <c r="F58" s="50">
        <v>9010005015595</v>
      </c>
      <c r="G58" s="43" t="s">
        <v>173</v>
      </c>
      <c r="H58" s="65" t="s">
        <v>28</v>
      </c>
      <c r="I58" s="24">
        <v>19140000</v>
      </c>
      <c r="J58" s="70" t="s">
        <v>28</v>
      </c>
      <c r="K58" s="71" t="s">
        <v>605</v>
      </c>
      <c r="L58" s="33" t="s">
        <v>42</v>
      </c>
      <c r="M58" s="33" t="s">
        <v>43</v>
      </c>
      <c r="N58" s="43">
        <v>2</v>
      </c>
      <c r="O58" s="43"/>
      <c r="P58" s="43" t="s">
        <v>174</v>
      </c>
      <c r="Q58" s="48" t="s">
        <v>96</v>
      </c>
    </row>
    <row r="59" spans="1:17" ht="364.5" x14ac:dyDescent="0.15">
      <c r="A59" s="55" t="s">
        <v>93</v>
      </c>
      <c r="B59" s="46" t="s">
        <v>175</v>
      </c>
      <c r="C59" s="46" t="s">
        <v>104</v>
      </c>
      <c r="D59" s="57">
        <v>43354</v>
      </c>
      <c r="E59" s="56" t="s">
        <v>627</v>
      </c>
      <c r="F59" s="51">
        <v>6011005003378</v>
      </c>
      <c r="G59" s="46" t="s">
        <v>176</v>
      </c>
      <c r="H59" s="49">
        <v>10000000</v>
      </c>
      <c r="I59" s="58">
        <v>10000000</v>
      </c>
      <c r="J59" s="52">
        <v>1</v>
      </c>
      <c r="K59" s="71" t="s">
        <v>28</v>
      </c>
      <c r="L59" s="59" t="s">
        <v>42</v>
      </c>
      <c r="M59" s="59" t="s">
        <v>43</v>
      </c>
      <c r="N59" s="46">
        <v>2</v>
      </c>
      <c r="O59" s="46"/>
      <c r="P59" s="46" t="s">
        <v>177</v>
      </c>
      <c r="Q59" s="54" t="s">
        <v>96</v>
      </c>
    </row>
    <row r="60" spans="1:17" ht="405" x14ac:dyDescent="0.15">
      <c r="A60" s="28" t="s">
        <v>93</v>
      </c>
      <c r="B60" s="43" t="s">
        <v>178</v>
      </c>
      <c r="C60" s="43" t="s">
        <v>104</v>
      </c>
      <c r="D60" s="32">
        <v>43441</v>
      </c>
      <c r="E60" s="30" t="s">
        <v>628</v>
      </c>
      <c r="F60" s="50">
        <v>7010405013820</v>
      </c>
      <c r="G60" s="43" t="s">
        <v>179</v>
      </c>
      <c r="H60" s="44">
        <v>15119922</v>
      </c>
      <c r="I60" s="24">
        <v>15119922</v>
      </c>
      <c r="J60" s="45">
        <v>1</v>
      </c>
      <c r="K60" s="65" t="s">
        <v>28</v>
      </c>
      <c r="L60" s="33" t="s">
        <v>42</v>
      </c>
      <c r="M60" s="33" t="s">
        <v>43</v>
      </c>
      <c r="N60" s="43">
        <v>4</v>
      </c>
      <c r="O60" s="43"/>
      <c r="P60" s="43" t="s">
        <v>177</v>
      </c>
      <c r="Q60" s="48" t="s">
        <v>96</v>
      </c>
    </row>
    <row r="61" spans="1:17" ht="409.5" x14ac:dyDescent="0.15">
      <c r="A61" s="55" t="s">
        <v>93</v>
      </c>
      <c r="B61" s="46" t="s">
        <v>180</v>
      </c>
      <c r="C61" s="46" t="s">
        <v>181</v>
      </c>
      <c r="D61" s="57">
        <v>43459</v>
      </c>
      <c r="E61" s="56" t="s">
        <v>629</v>
      </c>
      <c r="F61" s="51">
        <v>1010405003488</v>
      </c>
      <c r="G61" s="46" t="s">
        <v>182</v>
      </c>
      <c r="H61" s="49">
        <v>13066812</v>
      </c>
      <c r="I61" s="58">
        <v>13066812</v>
      </c>
      <c r="J61" s="52">
        <v>1</v>
      </c>
      <c r="K61" s="71" t="s">
        <v>28</v>
      </c>
      <c r="L61" s="59" t="s">
        <v>42</v>
      </c>
      <c r="M61" s="59" t="s">
        <v>43</v>
      </c>
      <c r="N61" s="46">
        <v>11</v>
      </c>
      <c r="O61" s="46"/>
      <c r="P61" s="46" t="s">
        <v>183</v>
      </c>
      <c r="Q61" s="54" t="s">
        <v>96</v>
      </c>
    </row>
    <row r="62" spans="1:17" ht="108" x14ac:dyDescent="0.15">
      <c r="A62" s="28" t="s">
        <v>184</v>
      </c>
      <c r="B62" s="43" t="s">
        <v>195</v>
      </c>
      <c r="C62" s="43" t="s">
        <v>196</v>
      </c>
      <c r="D62" s="32">
        <v>43192</v>
      </c>
      <c r="E62" s="30" t="s">
        <v>197</v>
      </c>
      <c r="F62" s="50">
        <v>1010005002980</v>
      </c>
      <c r="G62" s="43" t="s">
        <v>198</v>
      </c>
      <c r="H62" s="44">
        <v>51681888</v>
      </c>
      <c r="I62" s="24">
        <v>51681888</v>
      </c>
      <c r="J62" s="45">
        <v>1</v>
      </c>
      <c r="K62" s="65" t="s">
        <v>28</v>
      </c>
      <c r="L62" s="33" t="s">
        <v>42</v>
      </c>
      <c r="M62" s="33" t="s">
        <v>43</v>
      </c>
      <c r="N62" s="43">
        <v>1</v>
      </c>
      <c r="O62" s="43"/>
      <c r="P62" s="43" t="s">
        <v>199</v>
      </c>
      <c r="Q62" s="48" t="s">
        <v>96</v>
      </c>
    </row>
    <row r="63" spans="1:17" ht="162" x14ac:dyDescent="0.15">
      <c r="A63" s="28" t="s">
        <v>184</v>
      </c>
      <c r="B63" s="43" t="s">
        <v>200</v>
      </c>
      <c r="C63" s="43" t="s">
        <v>186</v>
      </c>
      <c r="D63" s="32">
        <v>43192</v>
      </c>
      <c r="E63" s="30" t="s">
        <v>201</v>
      </c>
      <c r="F63" s="50">
        <v>5010005018528</v>
      </c>
      <c r="G63" s="43" t="s">
        <v>202</v>
      </c>
      <c r="H63" s="44">
        <v>11678549</v>
      </c>
      <c r="I63" s="24">
        <v>11678371</v>
      </c>
      <c r="J63" s="45">
        <v>1</v>
      </c>
      <c r="K63" s="65" t="s">
        <v>28</v>
      </c>
      <c r="L63" s="33" t="s">
        <v>58</v>
      </c>
      <c r="M63" s="33" t="s">
        <v>43</v>
      </c>
      <c r="N63" s="43">
        <v>1</v>
      </c>
      <c r="O63" s="43" t="s">
        <v>203</v>
      </c>
      <c r="P63" s="43" t="s">
        <v>204</v>
      </c>
      <c r="Q63" s="48" t="s">
        <v>96</v>
      </c>
    </row>
    <row r="64" spans="1:17" ht="81" x14ac:dyDescent="0.15">
      <c r="A64" s="28" t="s">
        <v>184</v>
      </c>
      <c r="B64" s="43" t="s">
        <v>205</v>
      </c>
      <c r="C64" s="43" t="s">
        <v>206</v>
      </c>
      <c r="D64" s="32">
        <v>43192</v>
      </c>
      <c r="E64" s="30" t="s">
        <v>207</v>
      </c>
      <c r="F64" s="50">
        <v>5010005012043</v>
      </c>
      <c r="G64" s="43" t="s">
        <v>208</v>
      </c>
      <c r="H64" s="44">
        <v>43895208</v>
      </c>
      <c r="I64" s="24">
        <v>37460795</v>
      </c>
      <c r="J64" s="45">
        <v>0.85299999999999998</v>
      </c>
      <c r="K64" s="65" t="s">
        <v>28</v>
      </c>
      <c r="L64" s="33" t="s">
        <v>42</v>
      </c>
      <c r="M64" s="33" t="s">
        <v>43</v>
      </c>
      <c r="N64" s="43">
        <v>1</v>
      </c>
      <c r="O64" s="43"/>
      <c r="P64" s="43" t="s">
        <v>209</v>
      </c>
      <c r="Q64" s="48" t="s">
        <v>96</v>
      </c>
    </row>
    <row r="65" spans="1:17" ht="81" x14ac:dyDescent="0.15">
      <c r="A65" s="28" t="s">
        <v>184</v>
      </c>
      <c r="B65" s="43" t="s">
        <v>210</v>
      </c>
      <c r="C65" s="43" t="s">
        <v>206</v>
      </c>
      <c r="D65" s="32">
        <v>43192</v>
      </c>
      <c r="E65" s="30" t="s">
        <v>207</v>
      </c>
      <c r="F65" s="50">
        <v>5010005012043</v>
      </c>
      <c r="G65" s="43" t="s">
        <v>208</v>
      </c>
      <c r="H65" s="44">
        <v>43863756</v>
      </c>
      <c r="I65" s="24">
        <v>37433838</v>
      </c>
      <c r="J65" s="45">
        <v>0.85299999999999998</v>
      </c>
      <c r="K65" s="65" t="s">
        <v>28</v>
      </c>
      <c r="L65" s="33" t="s">
        <v>42</v>
      </c>
      <c r="M65" s="33" t="s">
        <v>43</v>
      </c>
      <c r="N65" s="43">
        <v>1</v>
      </c>
      <c r="O65" s="43"/>
      <c r="P65" s="43" t="s">
        <v>209</v>
      </c>
      <c r="Q65" s="48" t="s">
        <v>96</v>
      </c>
    </row>
    <row r="66" spans="1:17" ht="81" x14ac:dyDescent="0.15">
      <c r="A66" s="28" t="s">
        <v>184</v>
      </c>
      <c r="B66" s="43" t="s">
        <v>211</v>
      </c>
      <c r="C66" s="43" t="s">
        <v>187</v>
      </c>
      <c r="D66" s="32">
        <v>43192</v>
      </c>
      <c r="E66" s="30" t="s">
        <v>212</v>
      </c>
      <c r="F66" s="50">
        <v>5010005018528</v>
      </c>
      <c r="G66" s="43" t="s">
        <v>213</v>
      </c>
      <c r="H66" s="44">
        <v>16475477</v>
      </c>
      <c r="I66" s="24">
        <v>16097670</v>
      </c>
      <c r="J66" s="45">
        <v>0.97699999999999998</v>
      </c>
      <c r="K66" s="65" t="s">
        <v>28</v>
      </c>
      <c r="L66" s="33" t="s">
        <v>58</v>
      </c>
      <c r="M66" s="33" t="s">
        <v>43</v>
      </c>
      <c r="N66" s="43">
        <v>1</v>
      </c>
      <c r="O66" s="43" t="s">
        <v>214</v>
      </c>
      <c r="P66" s="43" t="s">
        <v>215</v>
      </c>
      <c r="Q66" s="48" t="s">
        <v>96</v>
      </c>
    </row>
    <row r="67" spans="1:17" ht="121.5" x14ac:dyDescent="0.15">
      <c r="A67" s="28" t="s">
        <v>184</v>
      </c>
      <c r="B67" s="43" t="s">
        <v>216</v>
      </c>
      <c r="C67" s="43" t="s">
        <v>217</v>
      </c>
      <c r="D67" s="32">
        <v>43192</v>
      </c>
      <c r="E67" s="30" t="s">
        <v>218</v>
      </c>
      <c r="F67" s="50">
        <v>4010405009912</v>
      </c>
      <c r="G67" s="43" t="s">
        <v>219</v>
      </c>
      <c r="H67" s="44">
        <v>144871000</v>
      </c>
      <c r="I67" s="24">
        <v>144851821</v>
      </c>
      <c r="J67" s="45">
        <v>1</v>
      </c>
      <c r="K67" s="71" t="s">
        <v>605</v>
      </c>
      <c r="L67" s="33" t="s">
        <v>42</v>
      </c>
      <c r="M67" s="33" t="s">
        <v>43</v>
      </c>
      <c r="N67" s="43">
        <v>1</v>
      </c>
      <c r="O67" s="43"/>
      <c r="P67" s="43" t="s">
        <v>220</v>
      </c>
      <c r="Q67" s="48" t="s">
        <v>96</v>
      </c>
    </row>
    <row r="68" spans="1:17" ht="121.5" x14ac:dyDescent="0.15">
      <c r="A68" s="28" t="s">
        <v>184</v>
      </c>
      <c r="B68" s="43" t="s">
        <v>221</v>
      </c>
      <c r="C68" s="43" t="s">
        <v>217</v>
      </c>
      <c r="D68" s="32">
        <v>43192</v>
      </c>
      <c r="E68" s="30" t="s">
        <v>222</v>
      </c>
      <c r="F68" s="50">
        <v>6120005014820</v>
      </c>
      <c r="G68" s="43" t="s">
        <v>219</v>
      </c>
      <c r="H68" s="44">
        <v>50343000</v>
      </c>
      <c r="I68" s="24">
        <v>49540000</v>
      </c>
      <c r="J68" s="45">
        <v>0.98399999999999999</v>
      </c>
      <c r="K68" s="71" t="s">
        <v>605</v>
      </c>
      <c r="L68" s="33" t="s">
        <v>42</v>
      </c>
      <c r="M68" s="33" t="s">
        <v>43</v>
      </c>
      <c r="N68" s="43">
        <v>1</v>
      </c>
      <c r="O68" s="43"/>
      <c r="P68" s="43" t="s">
        <v>220</v>
      </c>
      <c r="Q68" s="48" t="s">
        <v>96</v>
      </c>
    </row>
    <row r="69" spans="1:17" ht="121.5" x14ac:dyDescent="0.15">
      <c r="A69" s="28" t="s">
        <v>184</v>
      </c>
      <c r="B69" s="43" t="s">
        <v>223</v>
      </c>
      <c r="C69" s="43" t="s">
        <v>217</v>
      </c>
      <c r="D69" s="32">
        <v>43192</v>
      </c>
      <c r="E69" s="30" t="s">
        <v>218</v>
      </c>
      <c r="F69" s="50">
        <v>4010405009912</v>
      </c>
      <c r="G69" s="43" t="s">
        <v>219</v>
      </c>
      <c r="H69" s="44">
        <v>29752000</v>
      </c>
      <c r="I69" s="24">
        <v>29745861</v>
      </c>
      <c r="J69" s="45">
        <v>1</v>
      </c>
      <c r="K69" s="71" t="s">
        <v>605</v>
      </c>
      <c r="L69" s="33" t="s">
        <v>42</v>
      </c>
      <c r="M69" s="33" t="s">
        <v>43</v>
      </c>
      <c r="N69" s="43">
        <v>1</v>
      </c>
      <c r="O69" s="43"/>
      <c r="P69" s="43" t="s">
        <v>220</v>
      </c>
      <c r="Q69" s="48" t="s">
        <v>96</v>
      </c>
    </row>
    <row r="70" spans="1:17" ht="121.5" x14ac:dyDescent="0.15">
      <c r="A70" s="28" t="s">
        <v>184</v>
      </c>
      <c r="B70" s="43" t="s">
        <v>224</v>
      </c>
      <c r="C70" s="43" t="s">
        <v>185</v>
      </c>
      <c r="D70" s="32">
        <v>43192</v>
      </c>
      <c r="E70" s="30" t="s">
        <v>630</v>
      </c>
      <c r="F70" s="50">
        <v>9010005016602</v>
      </c>
      <c r="G70" s="43" t="s">
        <v>225</v>
      </c>
      <c r="H70" s="44">
        <v>14854456</v>
      </c>
      <c r="I70" s="24">
        <v>14823325</v>
      </c>
      <c r="J70" s="45">
        <v>1</v>
      </c>
      <c r="K70" s="65" t="s">
        <v>578</v>
      </c>
      <c r="L70" s="33" t="s">
        <v>42</v>
      </c>
      <c r="M70" s="33" t="s">
        <v>43</v>
      </c>
      <c r="N70" s="43">
        <v>1</v>
      </c>
      <c r="O70" s="43"/>
      <c r="P70" s="43" t="s">
        <v>226</v>
      </c>
      <c r="Q70" s="48" t="s">
        <v>96</v>
      </c>
    </row>
    <row r="71" spans="1:17" ht="94.5" x14ac:dyDescent="0.15">
      <c r="A71" s="28" t="s">
        <v>184</v>
      </c>
      <c r="B71" s="43" t="s">
        <v>227</v>
      </c>
      <c r="C71" s="43" t="s">
        <v>185</v>
      </c>
      <c r="D71" s="32">
        <v>43192</v>
      </c>
      <c r="E71" s="30" t="s">
        <v>630</v>
      </c>
      <c r="F71" s="50">
        <v>9010005016602</v>
      </c>
      <c r="G71" s="43" t="s">
        <v>225</v>
      </c>
      <c r="H71" s="44">
        <v>128934813</v>
      </c>
      <c r="I71" s="24">
        <v>128496217</v>
      </c>
      <c r="J71" s="45">
        <v>1</v>
      </c>
      <c r="K71" s="65" t="s">
        <v>578</v>
      </c>
      <c r="L71" s="33" t="s">
        <v>42</v>
      </c>
      <c r="M71" s="33" t="s">
        <v>43</v>
      </c>
      <c r="N71" s="43">
        <v>1</v>
      </c>
      <c r="O71" s="43"/>
      <c r="P71" s="43" t="s">
        <v>228</v>
      </c>
      <c r="Q71" s="48" t="s">
        <v>96</v>
      </c>
    </row>
    <row r="72" spans="1:17" ht="81" x14ac:dyDescent="0.15">
      <c r="A72" s="28" t="s">
        <v>184</v>
      </c>
      <c r="B72" s="43" t="s">
        <v>229</v>
      </c>
      <c r="C72" s="43" t="s">
        <v>230</v>
      </c>
      <c r="D72" s="32">
        <v>43192</v>
      </c>
      <c r="E72" s="30" t="s">
        <v>231</v>
      </c>
      <c r="F72" s="50">
        <v>5010405010563</v>
      </c>
      <c r="G72" s="43" t="s">
        <v>232</v>
      </c>
      <c r="H72" s="44">
        <v>48245000</v>
      </c>
      <c r="I72" s="24">
        <v>48245000</v>
      </c>
      <c r="J72" s="45">
        <v>1</v>
      </c>
      <c r="K72" s="71" t="s">
        <v>605</v>
      </c>
      <c r="L72" s="33" t="s">
        <v>58</v>
      </c>
      <c r="M72" s="33" t="s">
        <v>43</v>
      </c>
      <c r="N72" s="43">
        <v>1</v>
      </c>
      <c r="O72" s="43"/>
      <c r="P72" s="43" t="s">
        <v>233</v>
      </c>
      <c r="Q72" s="48" t="s">
        <v>96</v>
      </c>
    </row>
    <row r="73" spans="1:17" ht="108" x14ac:dyDescent="0.15">
      <c r="A73" s="55" t="s">
        <v>184</v>
      </c>
      <c r="B73" s="46" t="s">
        <v>234</v>
      </c>
      <c r="C73" s="46" t="s">
        <v>235</v>
      </c>
      <c r="D73" s="57">
        <v>43192</v>
      </c>
      <c r="E73" s="56" t="s">
        <v>236</v>
      </c>
      <c r="F73" s="51">
        <v>2010005018852</v>
      </c>
      <c r="G73" s="46" t="s">
        <v>237</v>
      </c>
      <c r="H73" s="49">
        <v>25575217</v>
      </c>
      <c r="I73" s="58">
        <v>25575217</v>
      </c>
      <c r="J73" s="52">
        <v>1</v>
      </c>
      <c r="K73" s="71" t="s">
        <v>605</v>
      </c>
      <c r="L73" s="59" t="s">
        <v>58</v>
      </c>
      <c r="M73" s="59" t="s">
        <v>43</v>
      </c>
      <c r="N73" s="46">
        <v>1</v>
      </c>
      <c r="O73" s="46"/>
      <c r="P73" s="46" t="s">
        <v>238</v>
      </c>
      <c r="Q73" s="54" t="s">
        <v>17</v>
      </c>
    </row>
    <row r="74" spans="1:17" ht="121.5" x14ac:dyDescent="0.15">
      <c r="A74" s="28" t="s">
        <v>184</v>
      </c>
      <c r="B74" s="43" t="s">
        <v>239</v>
      </c>
      <c r="C74" s="43" t="s">
        <v>194</v>
      </c>
      <c r="D74" s="32">
        <v>43192</v>
      </c>
      <c r="E74" s="30" t="s">
        <v>631</v>
      </c>
      <c r="F74" s="50">
        <v>9011105004959</v>
      </c>
      <c r="G74" s="43" t="s">
        <v>240</v>
      </c>
      <c r="H74" s="44">
        <v>18825000</v>
      </c>
      <c r="I74" s="24">
        <v>18800000</v>
      </c>
      <c r="J74" s="45">
        <v>0.999</v>
      </c>
      <c r="K74" s="71" t="s">
        <v>605</v>
      </c>
      <c r="L74" s="33" t="s">
        <v>42</v>
      </c>
      <c r="M74" s="33" t="s">
        <v>43</v>
      </c>
      <c r="N74" s="43">
        <v>1</v>
      </c>
      <c r="O74" s="43"/>
      <c r="P74" s="43" t="s">
        <v>241</v>
      </c>
      <c r="Q74" s="48" t="s">
        <v>96</v>
      </c>
    </row>
    <row r="75" spans="1:17" ht="94.5" x14ac:dyDescent="0.15">
      <c r="A75" s="28" t="s">
        <v>184</v>
      </c>
      <c r="B75" s="43" t="s">
        <v>242</v>
      </c>
      <c r="C75" s="43" t="s">
        <v>243</v>
      </c>
      <c r="D75" s="32">
        <v>43192</v>
      </c>
      <c r="E75" s="30" t="s">
        <v>244</v>
      </c>
      <c r="F75" s="50">
        <v>4010605002519</v>
      </c>
      <c r="G75" s="43" t="s">
        <v>245</v>
      </c>
      <c r="H75" s="44">
        <v>118199972</v>
      </c>
      <c r="I75" s="24">
        <v>118199972</v>
      </c>
      <c r="J75" s="45">
        <v>1</v>
      </c>
      <c r="K75" s="65" t="s">
        <v>607</v>
      </c>
      <c r="L75" s="33" t="s">
        <v>58</v>
      </c>
      <c r="M75" s="33" t="s">
        <v>43</v>
      </c>
      <c r="N75" s="43">
        <v>1</v>
      </c>
      <c r="O75" s="43" t="s">
        <v>246</v>
      </c>
      <c r="P75" s="43" t="s">
        <v>247</v>
      </c>
      <c r="Q75" s="48" t="s">
        <v>96</v>
      </c>
    </row>
    <row r="76" spans="1:17" ht="175.5" x14ac:dyDescent="0.15">
      <c r="A76" s="28" t="s">
        <v>184</v>
      </c>
      <c r="B76" s="43" t="s">
        <v>248</v>
      </c>
      <c r="C76" s="43" t="s">
        <v>243</v>
      </c>
      <c r="D76" s="32">
        <v>43192</v>
      </c>
      <c r="E76" s="30" t="s">
        <v>632</v>
      </c>
      <c r="F76" s="50">
        <v>6020005010243</v>
      </c>
      <c r="G76" s="43" t="s">
        <v>245</v>
      </c>
      <c r="H76" s="44">
        <v>36474995</v>
      </c>
      <c r="I76" s="24">
        <v>36468731</v>
      </c>
      <c r="J76" s="45">
        <v>1</v>
      </c>
      <c r="K76" s="65" t="s">
        <v>607</v>
      </c>
      <c r="L76" s="33" t="s">
        <v>42</v>
      </c>
      <c r="M76" s="33" t="s">
        <v>43</v>
      </c>
      <c r="N76" s="43">
        <v>1</v>
      </c>
      <c r="O76" s="43"/>
      <c r="P76" s="43" t="s">
        <v>249</v>
      </c>
      <c r="Q76" s="48" t="s">
        <v>96</v>
      </c>
    </row>
    <row r="77" spans="1:17" ht="94.5" x14ac:dyDescent="0.15">
      <c r="A77" s="28" t="s">
        <v>184</v>
      </c>
      <c r="B77" s="43" t="s">
        <v>250</v>
      </c>
      <c r="C77" s="43" t="s">
        <v>243</v>
      </c>
      <c r="D77" s="32">
        <v>43192</v>
      </c>
      <c r="E77" s="30" t="s">
        <v>251</v>
      </c>
      <c r="F77" s="50">
        <v>7010405010413</v>
      </c>
      <c r="G77" s="43" t="s">
        <v>252</v>
      </c>
      <c r="H77" s="44">
        <v>35895217</v>
      </c>
      <c r="I77" s="24">
        <v>35886000</v>
      </c>
      <c r="J77" s="45">
        <v>1</v>
      </c>
      <c r="K77" s="71" t="s">
        <v>605</v>
      </c>
      <c r="L77" s="33" t="s">
        <v>42</v>
      </c>
      <c r="M77" s="33" t="s">
        <v>43</v>
      </c>
      <c r="N77" s="43">
        <v>1</v>
      </c>
      <c r="O77" s="43"/>
      <c r="P77" s="43" t="s">
        <v>253</v>
      </c>
      <c r="Q77" s="48" t="s">
        <v>96</v>
      </c>
    </row>
    <row r="78" spans="1:17" ht="94.5" x14ac:dyDescent="0.15">
      <c r="A78" s="28" t="s">
        <v>184</v>
      </c>
      <c r="B78" s="43" t="s">
        <v>254</v>
      </c>
      <c r="C78" s="43" t="s">
        <v>188</v>
      </c>
      <c r="D78" s="32">
        <v>43192</v>
      </c>
      <c r="E78" s="30" t="s">
        <v>190</v>
      </c>
      <c r="F78" s="50">
        <v>6010005015961</v>
      </c>
      <c r="G78" s="43" t="s">
        <v>255</v>
      </c>
      <c r="H78" s="44">
        <v>29897925</v>
      </c>
      <c r="I78" s="24">
        <v>29698823</v>
      </c>
      <c r="J78" s="45">
        <v>0.99299999999999999</v>
      </c>
      <c r="K78" s="71" t="s">
        <v>605</v>
      </c>
      <c r="L78" s="33" t="s">
        <v>58</v>
      </c>
      <c r="M78" s="33" t="s">
        <v>43</v>
      </c>
      <c r="N78" s="43">
        <v>1</v>
      </c>
      <c r="O78" s="43"/>
      <c r="P78" s="43" t="s">
        <v>191</v>
      </c>
      <c r="Q78" s="48" t="s">
        <v>96</v>
      </c>
    </row>
    <row r="79" spans="1:17" ht="202.5" x14ac:dyDescent="0.15">
      <c r="A79" s="28" t="s">
        <v>184</v>
      </c>
      <c r="B79" s="43" t="s">
        <v>256</v>
      </c>
      <c r="C79" s="43" t="s">
        <v>192</v>
      </c>
      <c r="D79" s="32">
        <v>43192</v>
      </c>
      <c r="E79" s="30" t="s">
        <v>257</v>
      </c>
      <c r="F79" s="50">
        <v>1030005004315</v>
      </c>
      <c r="G79" s="43" t="s">
        <v>258</v>
      </c>
      <c r="H79" s="44">
        <v>38099955</v>
      </c>
      <c r="I79" s="24">
        <v>38062330</v>
      </c>
      <c r="J79" s="45">
        <v>0.999</v>
      </c>
      <c r="K79" s="71" t="s">
        <v>605</v>
      </c>
      <c r="L79" s="33" t="s">
        <v>58</v>
      </c>
      <c r="M79" s="33" t="s">
        <v>43</v>
      </c>
      <c r="N79" s="43">
        <v>1</v>
      </c>
      <c r="O79" s="43"/>
      <c r="P79" s="43" t="s">
        <v>259</v>
      </c>
      <c r="Q79" s="48" t="s">
        <v>96</v>
      </c>
    </row>
    <row r="80" spans="1:17" ht="202.5" x14ac:dyDescent="0.15">
      <c r="A80" s="28" t="s">
        <v>184</v>
      </c>
      <c r="B80" s="43" t="s">
        <v>260</v>
      </c>
      <c r="C80" s="43" t="s">
        <v>192</v>
      </c>
      <c r="D80" s="32">
        <v>43192</v>
      </c>
      <c r="E80" s="30" t="s">
        <v>257</v>
      </c>
      <c r="F80" s="50">
        <v>1030005004315</v>
      </c>
      <c r="G80" s="43" t="s">
        <v>261</v>
      </c>
      <c r="H80" s="44">
        <v>35312789</v>
      </c>
      <c r="I80" s="24">
        <v>35300681</v>
      </c>
      <c r="J80" s="45">
        <v>1</v>
      </c>
      <c r="K80" s="71" t="s">
        <v>605</v>
      </c>
      <c r="L80" s="33" t="s">
        <v>58</v>
      </c>
      <c r="M80" s="33" t="s">
        <v>43</v>
      </c>
      <c r="N80" s="43">
        <v>1</v>
      </c>
      <c r="O80" s="43"/>
      <c r="P80" s="43" t="s">
        <v>262</v>
      </c>
      <c r="Q80" s="48" t="s">
        <v>96</v>
      </c>
    </row>
    <row r="81" spans="1:17" ht="175.5" x14ac:dyDescent="0.15">
      <c r="A81" s="28" t="s">
        <v>184</v>
      </c>
      <c r="B81" s="43" t="s">
        <v>263</v>
      </c>
      <c r="C81" s="43" t="s">
        <v>264</v>
      </c>
      <c r="D81" s="32">
        <v>43195</v>
      </c>
      <c r="E81" s="30" t="s">
        <v>633</v>
      </c>
      <c r="F81" s="50">
        <v>2010005015593</v>
      </c>
      <c r="G81" s="43" t="s">
        <v>255</v>
      </c>
      <c r="H81" s="44">
        <v>27351907</v>
      </c>
      <c r="I81" s="24">
        <v>26932608</v>
      </c>
      <c r="J81" s="45">
        <v>0.98499999999999999</v>
      </c>
      <c r="K81" s="71" t="s">
        <v>605</v>
      </c>
      <c r="L81" s="33" t="s">
        <v>42</v>
      </c>
      <c r="M81" s="33" t="s">
        <v>43</v>
      </c>
      <c r="N81" s="43">
        <v>1</v>
      </c>
      <c r="O81" s="43" t="s">
        <v>265</v>
      </c>
      <c r="P81" s="43" t="s">
        <v>266</v>
      </c>
      <c r="Q81" s="48" t="s">
        <v>96</v>
      </c>
    </row>
    <row r="82" spans="1:17" ht="162" x14ac:dyDescent="0.15">
      <c r="A82" s="28" t="s">
        <v>184</v>
      </c>
      <c r="B82" s="43" t="s">
        <v>267</v>
      </c>
      <c r="C82" s="43" t="s">
        <v>230</v>
      </c>
      <c r="D82" s="32">
        <v>43264</v>
      </c>
      <c r="E82" s="30" t="s">
        <v>231</v>
      </c>
      <c r="F82" s="50">
        <v>5010405010563</v>
      </c>
      <c r="G82" s="43" t="s">
        <v>232</v>
      </c>
      <c r="H82" s="44">
        <v>28827000</v>
      </c>
      <c r="I82" s="24">
        <v>28082808</v>
      </c>
      <c r="J82" s="45">
        <v>0.97399999999999998</v>
      </c>
      <c r="K82" s="71" t="s">
        <v>605</v>
      </c>
      <c r="L82" s="33" t="s">
        <v>58</v>
      </c>
      <c r="M82" s="33" t="s">
        <v>43</v>
      </c>
      <c r="N82" s="43">
        <v>1</v>
      </c>
      <c r="O82" s="43"/>
      <c r="P82" s="43" t="s">
        <v>268</v>
      </c>
      <c r="Q82" s="48" t="s">
        <v>96</v>
      </c>
    </row>
    <row r="83" spans="1:17" s="47" customFormat="1" ht="162" x14ac:dyDescent="0.15">
      <c r="A83" s="55" t="s">
        <v>184</v>
      </c>
      <c r="B83" s="46" t="s">
        <v>267</v>
      </c>
      <c r="C83" s="46" t="s">
        <v>269</v>
      </c>
      <c r="D83" s="57">
        <v>43264</v>
      </c>
      <c r="E83" s="56" t="s">
        <v>608</v>
      </c>
      <c r="F83" s="51">
        <v>5010405010563</v>
      </c>
      <c r="G83" s="46" t="s">
        <v>270</v>
      </c>
      <c r="H83" s="49">
        <v>28827000</v>
      </c>
      <c r="I83" s="58">
        <v>28082808</v>
      </c>
      <c r="J83" s="52">
        <v>0.97399999999999998</v>
      </c>
      <c r="K83" s="71" t="s">
        <v>605</v>
      </c>
      <c r="L83" s="59" t="s">
        <v>14</v>
      </c>
      <c r="M83" s="59" t="s">
        <v>43</v>
      </c>
      <c r="N83" s="46">
        <v>1</v>
      </c>
      <c r="O83" s="46"/>
      <c r="P83" s="46" t="s">
        <v>268</v>
      </c>
      <c r="Q83" s="54" t="s">
        <v>96</v>
      </c>
    </row>
    <row r="84" spans="1:17" ht="202.5" x14ac:dyDescent="0.15">
      <c r="A84" s="28" t="s">
        <v>184</v>
      </c>
      <c r="B84" s="43" t="s">
        <v>271</v>
      </c>
      <c r="C84" s="43" t="s">
        <v>194</v>
      </c>
      <c r="D84" s="32">
        <v>43272</v>
      </c>
      <c r="E84" s="30" t="s">
        <v>272</v>
      </c>
      <c r="F84" s="50">
        <v>2010005018852</v>
      </c>
      <c r="G84" s="43" t="s">
        <v>273</v>
      </c>
      <c r="H84" s="44">
        <v>12333000</v>
      </c>
      <c r="I84" s="24">
        <v>12332875</v>
      </c>
      <c r="J84" s="45">
        <v>1</v>
      </c>
      <c r="K84" s="65" t="s">
        <v>28</v>
      </c>
      <c r="L84" s="33" t="s">
        <v>58</v>
      </c>
      <c r="M84" s="33" t="s">
        <v>43</v>
      </c>
      <c r="N84" s="43">
        <v>1</v>
      </c>
      <c r="O84" s="43"/>
      <c r="P84" s="43" t="s">
        <v>274</v>
      </c>
      <c r="Q84" s="48" t="s">
        <v>96</v>
      </c>
    </row>
    <row r="85" spans="1:17" ht="135" x14ac:dyDescent="0.15">
      <c r="A85" s="28" t="s">
        <v>184</v>
      </c>
      <c r="B85" s="43" t="s">
        <v>275</v>
      </c>
      <c r="C85" s="43" t="s">
        <v>188</v>
      </c>
      <c r="D85" s="32">
        <v>43298</v>
      </c>
      <c r="E85" s="30" t="s">
        <v>634</v>
      </c>
      <c r="F85" s="50">
        <v>2010005018786</v>
      </c>
      <c r="G85" s="43" t="s">
        <v>276</v>
      </c>
      <c r="H85" s="44">
        <v>425520000</v>
      </c>
      <c r="I85" s="24">
        <v>425520000</v>
      </c>
      <c r="J85" s="45">
        <v>1</v>
      </c>
      <c r="K85" s="71" t="s">
        <v>605</v>
      </c>
      <c r="L85" s="33" t="s">
        <v>42</v>
      </c>
      <c r="M85" s="33" t="s">
        <v>43</v>
      </c>
      <c r="N85" s="43">
        <v>1</v>
      </c>
      <c r="O85" s="43"/>
      <c r="P85" s="43" t="s">
        <v>277</v>
      </c>
      <c r="Q85" s="48" t="s">
        <v>96</v>
      </c>
    </row>
    <row r="86" spans="1:17" ht="121.5" x14ac:dyDescent="0.15">
      <c r="A86" s="28" t="s">
        <v>278</v>
      </c>
      <c r="B86" s="43" t="s">
        <v>283</v>
      </c>
      <c r="C86" s="43" t="s">
        <v>282</v>
      </c>
      <c r="D86" s="32">
        <v>43192</v>
      </c>
      <c r="E86" s="30" t="s">
        <v>284</v>
      </c>
      <c r="F86" s="50">
        <v>8010005016652</v>
      </c>
      <c r="G86" s="43" t="s">
        <v>219</v>
      </c>
      <c r="H86" s="65" t="s">
        <v>28</v>
      </c>
      <c r="I86" s="24">
        <v>198435920</v>
      </c>
      <c r="J86" s="70" t="s">
        <v>28</v>
      </c>
      <c r="K86" s="71" t="s">
        <v>605</v>
      </c>
      <c r="L86" s="33" t="s">
        <v>58</v>
      </c>
      <c r="M86" s="33" t="s">
        <v>43</v>
      </c>
      <c r="N86" s="43">
        <v>1</v>
      </c>
      <c r="O86" s="43"/>
      <c r="P86" s="43" t="s">
        <v>285</v>
      </c>
      <c r="Q86" s="48" t="s">
        <v>609</v>
      </c>
    </row>
    <row r="87" spans="1:17" ht="108" x14ac:dyDescent="0.15">
      <c r="A87" s="28" t="s">
        <v>278</v>
      </c>
      <c r="B87" s="43" t="s">
        <v>286</v>
      </c>
      <c r="C87" s="43" t="s">
        <v>279</v>
      </c>
      <c r="D87" s="32">
        <v>43192</v>
      </c>
      <c r="E87" s="30" t="s">
        <v>280</v>
      </c>
      <c r="F87" s="50">
        <v>4011105005400</v>
      </c>
      <c r="G87" s="43" t="s">
        <v>219</v>
      </c>
      <c r="H87" s="65" t="s">
        <v>28</v>
      </c>
      <c r="I87" s="24">
        <v>291600000</v>
      </c>
      <c r="J87" s="70" t="s">
        <v>28</v>
      </c>
      <c r="K87" s="71" t="s">
        <v>605</v>
      </c>
      <c r="L87" s="33" t="s">
        <v>42</v>
      </c>
      <c r="M87" s="33" t="s">
        <v>43</v>
      </c>
      <c r="N87" s="43">
        <v>1</v>
      </c>
      <c r="O87" s="43"/>
      <c r="P87" s="43" t="s">
        <v>281</v>
      </c>
      <c r="Q87" s="48" t="s">
        <v>609</v>
      </c>
    </row>
    <row r="88" spans="1:17" ht="94.5" x14ac:dyDescent="0.15">
      <c r="A88" s="55" t="s">
        <v>278</v>
      </c>
      <c r="B88" s="46" t="s">
        <v>287</v>
      </c>
      <c r="C88" s="46" t="s">
        <v>282</v>
      </c>
      <c r="D88" s="57">
        <v>43229</v>
      </c>
      <c r="E88" s="56" t="s">
        <v>288</v>
      </c>
      <c r="F88" s="51">
        <v>8010405000743</v>
      </c>
      <c r="G88" s="46" t="s">
        <v>289</v>
      </c>
      <c r="H88" s="49">
        <v>15000000</v>
      </c>
      <c r="I88" s="58">
        <v>15000000</v>
      </c>
      <c r="J88" s="52">
        <v>1</v>
      </c>
      <c r="K88" s="71" t="s">
        <v>28</v>
      </c>
      <c r="L88" s="59" t="s">
        <v>58</v>
      </c>
      <c r="M88" s="59" t="s">
        <v>43</v>
      </c>
      <c r="N88" s="46">
        <v>2</v>
      </c>
      <c r="O88" s="46"/>
      <c r="P88" s="46" t="s">
        <v>290</v>
      </c>
      <c r="Q88" s="54" t="s">
        <v>96</v>
      </c>
    </row>
    <row r="89" spans="1:17" ht="108" x14ac:dyDescent="0.15">
      <c r="A89" s="28" t="s">
        <v>291</v>
      </c>
      <c r="B89" s="43" t="s">
        <v>298</v>
      </c>
      <c r="C89" s="43" t="s">
        <v>292</v>
      </c>
      <c r="D89" s="32">
        <v>43192</v>
      </c>
      <c r="E89" s="30" t="s">
        <v>299</v>
      </c>
      <c r="F89" s="50">
        <v>4011005003009</v>
      </c>
      <c r="G89" s="43" t="s">
        <v>300</v>
      </c>
      <c r="H89" s="65" t="s">
        <v>600</v>
      </c>
      <c r="I89" s="24">
        <v>169000000</v>
      </c>
      <c r="J89" s="70" t="s">
        <v>28</v>
      </c>
      <c r="K89" s="71" t="s">
        <v>605</v>
      </c>
      <c r="L89" s="33" t="s">
        <v>42</v>
      </c>
      <c r="M89" s="33" t="s">
        <v>43</v>
      </c>
      <c r="N89" s="43">
        <v>3</v>
      </c>
      <c r="O89" s="43"/>
      <c r="P89" s="43" t="s">
        <v>301</v>
      </c>
      <c r="Q89" s="48" t="s">
        <v>96</v>
      </c>
    </row>
    <row r="90" spans="1:17" ht="94.5" x14ac:dyDescent="0.15">
      <c r="A90" s="28" t="s">
        <v>291</v>
      </c>
      <c r="B90" s="43" t="s">
        <v>302</v>
      </c>
      <c r="C90" s="43" t="s">
        <v>292</v>
      </c>
      <c r="D90" s="32">
        <v>43192</v>
      </c>
      <c r="E90" s="30" t="s">
        <v>303</v>
      </c>
      <c r="F90" s="50">
        <v>7010505002112</v>
      </c>
      <c r="G90" s="43" t="s">
        <v>304</v>
      </c>
      <c r="H90" s="65" t="s">
        <v>600</v>
      </c>
      <c r="I90" s="24">
        <v>16054286</v>
      </c>
      <c r="J90" s="70" t="s">
        <v>28</v>
      </c>
      <c r="K90" s="71" t="s">
        <v>605</v>
      </c>
      <c r="L90" s="33" t="s">
        <v>58</v>
      </c>
      <c r="M90" s="33" t="s">
        <v>43</v>
      </c>
      <c r="N90" s="43">
        <v>1</v>
      </c>
      <c r="O90" s="43"/>
      <c r="P90" s="43" t="s">
        <v>305</v>
      </c>
      <c r="Q90" s="48" t="s">
        <v>96</v>
      </c>
    </row>
    <row r="91" spans="1:17" ht="121.5" x14ac:dyDescent="0.15">
      <c r="A91" s="28" t="s">
        <v>291</v>
      </c>
      <c r="B91" s="43" t="s">
        <v>306</v>
      </c>
      <c r="C91" s="43" t="s">
        <v>292</v>
      </c>
      <c r="D91" s="32">
        <v>43192</v>
      </c>
      <c r="E91" s="30" t="s">
        <v>293</v>
      </c>
      <c r="F91" s="50">
        <v>2130005012678</v>
      </c>
      <c r="G91" s="43" t="s">
        <v>307</v>
      </c>
      <c r="H91" s="65" t="s">
        <v>600</v>
      </c>
      <c r="I91" s="24">
        <v>125000000</v>
      </c>
      <c r="J91" s="70" t="s">
        <v>28</v>
      </c>
      <c r="K91" s="71" t="s">
        <v>605</v>
      </c>
      <c r="L91" s="33" t="s">
        <v>42</v>
      </c>
      <c r="M91" s="33" t="s">
        <v>43</v>
      </c>
      <c r="N91" s="43">
        <v>1</v>
      </c>
      <c r="O91" s="43"/>
      <c r="P91" s="43" t="s">
        <v>308</v>
      </c>
      <c r="Q91" s="48" t="s">
        <v>96</v>
      </c>
    </row>
    <row r="92" spans="1:17" ht="121.5" x14ac:dyDescent="0.15">
      <c r="A92" s="28" t="s">
        <v>291</v>
      </c>
      <c r="B92" s="43" t="s">
        <v>309</v>
      </c>
      <c r="C92" s="43" t="s">
        <v>292</v>
      </c>
      <c r="D92" s="32">
        <v>43192</v>
      </c>
      <c r="E92" s="30" t="s">
        <v>293</v>
      </c>
      <c r="F92" s="50">
        <v>2130005012678</v>
      </c>
      <c r="G92" s="43" t="s">
        <v>304</v>
      </c>
      <c r="H92" s="65" t="s">
        <v>600</v>
      </c>
      <c r="I92" s="24">
        <v>349460895</v>
      </c>
      <c r="J92" s="70" t="s">
        <v>28</v>
      </c>
      <c r="K92" s="71" t="s">
        <v>605</v>
      </c>
      <c r="L92" s="33" t="s">
        <v>42</v>
      </c>
      <c r="M92" s="33" t="s">
        <v>43</v>
      </c>
      <c r="N92" s="43">
        <v>1</v>
      </c>
      <c r="O92" s="43"/>
      <c r="P92" s="43" t="s">
        <v>310</v>
      </c>
      <c r="Q92" s="48" t="s">
        <v>96</v>
      </c>
    </row>
    <row r="93" spans="1:17" ht="108" x14ac:dyDescent="0.15">
      <c r="A93" s="28" t="s">
        <v>291</v>
      </c>
      <c r="B93" s="43" t="s">
        <v>311</v>
      </c>
      <c r="C93" s="43" t="s">
        <v>292</v>
      </c>
      <c r="D93" s="32">
        <v>43192</v>
      </c>
      <c r="E93" s="30" t="s">
        <v>293</v>
      </c>
      <c r="F93" s="50">
        <v>2130005012678</v>
      </c>
      <c r="G93" s="43" t="s">
        <v>304</v>
      </c>
      <c r="H93" s="65" t="s">
        <v>600</v>
      </c>
      <c r="I93" s="24">
        <v>144226516</v>
      </c>
      <c r="J93" s="70" t="s">
        <v>28</v>
      </c>
      <c r="K93" s="71" t="s">
        <v>605</v>
      </c>
      <c r="L93" s="33" t="s">
        <v>42</v>
      </c>
      <c r="M93" s="33" t="s">
        <v>43</v>
      </c>
      <c r="N93" s="43">
        <v>1</v>
      </c>
      <c r="O93" s="44"/>
      <c r="P93" s="43" t="s">
        <v>310</v>
      </c>
      <c r="Q93" s="48" t="s">
        <v>96</v>
      </c>
    </row>
    <row r="94" spans="1:17" s="47" customFormat="1" ht="108" x14ac:dyDescent="0.15">
      <c r="A94" s="55" t="s">
        <v>291</v>
      </c>
      <c r="B94" s="46" t="s">
        <v>312</v>
      </c>
      <c r="C94" s="46" t="s">
        <v>292</v>
      </c>
      <c r="D94" s="57">
        <v>43266</v>
      </c>
      <c r="E94" s="56" t="s">
        <v>635</v>
      </c>
      <c r="F94" s="51">
        <v>9010005015595</v>
      </c>
      <c r="G94" s="46" t="s">
        <v>313</v>
      </c>
      <c r="H94" s="49">
        <v>284927253</v>
      </c>
      <c r="I94" s="58">
        <v>284927253</v>
      </c>
      <c r="J94" s="52">
        <v>1</v>
      </c>
      <c r="K94" s="71" t="s">
        <v>28</v>
      </c>
      <c r="L94" s="59" t="s">
        <v>42</v>
      </c>
      <c r="M94" s="59" t="s">
        <v>43</v>
      </c>
      <c r="N94" s="46">
        <v>2</v>
      </c>
      <c r="O94" s="46"/>
      <c r="P94" s="46" t="s">
        <v>314</v>
      </c>
      <c r="Q94" s="54" t="s">
        <v>96</v>
      </c>
    </row>
    <row r="95" spans="1:17" s="47" customFormat="1" ht="108" x14ac:dyDescent="0.15">
      <c r="A95" s="55" t="s">
        <v>291</v>
      </c>
      <c r="B95" s="46" t="s">
        <v>315</v>
      </c>
      <c r="C95" s="46" t="s">
        <v>292</v>
      </c>
      <c r="D95" s="57">
        <v>43234</v>
      </c>
      <c r="E95" s="56" t="s">
        <v>316</v>
      </c>
      <c r="F95" s="51">
        <v>2010005003111</v>
      </c>
      <c r="G95" s="46" t="s">
        <v>317</v>
      </c>
      <c r="H95" s="65" t="s">
        <v>600</v>
      </c>
      <c r="I95" s="58">
        <v>49995015</v>
      </c>
      <c r="J95" s="60" t="s">
        <v>28</v>
      </c>
      <c r="K95" s="71" t="s">
        <v>605</v>
      </c>
      <c r="L95" s="59" t="s">
        <v>58</v>
      </c>
      <c r="M95" s="59" t="s">
        <v>43</v>
      </c>
      <c r="N95" s="46">
        <v>1</v>
      </c>
      <c r="O95" s="46"/>
      <c r="P95" s="46" t="s">
        <v>318</v>
      </c>
      <c r="Q95" s="54" t="s">
        <v>96</v>
      </c>
    </row>
    <row r="96" spans="1:17" s="47" customFormat="1" ht="135" x14ac:dyDescent="0.15">
      <c r="A96" s="55" t="s">
        <v>291</v>
      </c>
      <c r="B96" s="46" t="s">
        <v>319</v>
      </c>
      <c r="C96" s="46" t="s">
        <v>296</v>
      </c>
      <c r="D96" s="57">
        <v>43354</v>
      </c>
      <c r="E96" s="56" t="s">
        <v>320</v>
      </c>
      <c r="F96" s="51">
        <v>6010005018634</v>
      </c>
      <c r="G96" s="46" t="s">
        <v>321</v>
      </c>
      <c r="H96" s="71" t="s">
        <v>600</v>
      </c>
      <c r="I96" s="58">
        <v>11996528</v>
      </c>
      <c r="J96" s="60" t="s">
        <v>28</v>
      </c>
      <c r="K96" s="71" t="s">
        <v>605</v>
      </c>
      <c r="L96" s="59" t="s">
        <v>42</v>
      </c>
      <c r="M96" s="59" t="s">
        <v>43</v>
      </c>
      <c r="N96" s="46">
        <v>12</v>
      </c>
      <c r="O96" s="46"/>
      <c r="P96" s="46" t="s">
        <v>308</v>
      </c>
      <c r="Q96" s="54" t="s">
        <v>96</v>
      </c>
    </row>
    <row r="97" spans="1:17" ht="148.5" x14ac:dyDescent="0.15">
      <c r="A97" s="28" t="s">
        <v>291</v>
      </c>
      <c r="B97" s="43" t="s">
        <v>322</v>
      </c>
      <c r="C97" s="43" t="s">
        <v>294</v>
      </c>
      <c r="D97" s="32">
        <v>43252</v>
      </c>
      <c r="E97" s="30" t="s">
        <v>579</v>
      </c>
      <c r="F97" s="50">
        <v>6010005014757</v>
      </c>
      <c r="G97" s="43" t="s">
        <v>324</v>
      </c>
      <c r="H97" s="44">
        <v>458096000</v>
      </c>
      <c r="I97" s="24">
        <v>458096000</v>
      </c>
      <c r="J97" s="45">
        <v>1</v>
      </c>
      <c r="K97" s="71" t="s">
        <v>605</v>
      </c>
      <c r="L97" s="33" t="s">
        <v>42</v>
      </c>
      <c r="M97" s="33" t="s">
        <v>43</v>
      </c>
      <c r="N97" s="43">
        <v>2</v>
      </c>
      <c r="O97" s="43" t="s">
        <v>325</v>
      </c>
      <c r="P97" s="43" t="s">
        <v>326</v>
      </c>
      <c r="Q97" s="48" t="s">
        <v>96</v>
      </c>
    </row>
    <row r="98" spans="1:17" ht="135" x14ac:dyDescent="0.15">
      <c r="A98" s="28" t="s">
        <v>291</v>
      </c>
      <c r="B98" s="43" t="s">
        <v>327</v>
      </c>
      <c r="C98" s="43" t="s">
        <v>296</v>
      </c>
      <c r="D98" s="32">
        <v>43348</v>
      </c>
      <c r="E98" s="30" t="s">
        <v>328</v>
      </c>
      <c r="F98" s="50">
        <v>3210005006423</v>
      </c>
      <c r="G98" s="43" t="s">
        <v>321</v>
      </c>
      <c r="H98" s="65" t="s">
        <v>600</v>
      </c>
      <c r="I98" s="24">
        <v>11242981</v>
      </c>
      <c r="J98" s="70" t="s">
        <v>28</v>
      </c>
      <c r="K98" s="71" t="s">
        <v>605</v>
      </c>
      <c r="L98" s="33" t="s">
        <v>42</v>
      </c>
      <c r="M98" s="33" t="s">
        <v>43</v>
      </c>
      <c r="N98" s="43">
        <v>12</v>
      </c>
      <c r="O98" s="43"/>
      <c r="P98" s="43" t="s">
        <v>308</v>
      </c>
      <c r="Q98" s="48" t="s">
        <v>96</v>
      </c>
    </row>
    <row r="99" spans="1:17" ht="148.5" x14ac:dyDescent="0.15">
      <c r="A99" s="28" t="s">
        <v>291</v>
      </c>
      <c r="B99" s="43" t="s">
        <v>329</v>
      </c>
      <c r="C99" s="43" t="s">
        <v>294</v>
      </c>
      <c r="D99" s="32">
        <v>43192</v>
      </c>
      <c r="E99" s="30" t="s">
        <v>330</v>
      </c>
      <c r="F99" s="50">
        <v>6010005014757</v>
      </c>
      <c r="G99" s="43" t="s">
        <v>324</v>
      </c>
      <c r="H99" s="44">
        <v>101152368</v>
      </c>
      <c r="I99" s="24">
        <v>101152368</v>
      </c>
      <c r="J99" s="45">
        <v>1</v>
      </c>
      <c r="K99" s="71" t="s">
        <v>605</v>
      </c>
      <c r="L99" s="33" t="s">
        <v>42</v>
      </c>
      <c r="M99" s="33" t="s">
        <v>43</v>
      </c>
      <c r="N99" s="43">
        <v>1</v>
      </c>
      <c r="O99" s="43" t="s">
        <v>331</v>
      </c>
      <c r="P99" s="43" t="s">
        <v>332</v>
      </c>
      <c r="Q99" s="48" t="s">
        <v>96</v>
      </c>
    </row>
    <row r="100" spans="1:17" ht="148.5" x14ac:dyDescent="0.15">
      <c r="A100" s="55" t="s">
        <v>291</v>
      </c>
      <c r="B100" s="46" t="s">
        <v>333</v>
      </c>
      <c r="C100" s="46" t="s">
        <v>294</v>
      </c>
      <c r="D100" s="57">
        <v>43252</v>
      </c>
      <c r="E100" s="56" t="s">
        <v>323</v>
      </c>
      <c r="F100" s="51">
        <v>6010005014757</v>
      </c>
      <c r="G100" s="46" t="s">
        <v>324</v>
      </c>
      <c r="H100" s="49">
        <v>227266638</v>
      </c>
      <c r="I100" s="58">
        <v>227266638</v>
      </c>
      <c r="J100" s="52">
        <v>1</v>
      </c>
      <c r="K100" s="71" t="s">
        <v>605</v>
      </c>
      <c r="L100" s="59" t="s">
        <v>42</v>
      </c>
      <c r="M100" s="59" t="s">
        <v>43</v>
      </c>
      <c r="N100" s="46">
        <v>2</v>
      </c>
      <c r="O100" s="46" t="s">
        <v>334</v>
      </c>
      <c r="P100" s="46" t="s">
        <v>326</v>
      </c>
      <c r="Q100" s="54" t="s">
        <v>96</v>
      </c>
    </row>
    <row r="101" spans="1:17" ht="148.5" x14ac:dyDescent="0.15">
      <c r="A101" s="55" t="s">
        <v>291</v>
      </c>
      <c r="B101" s="46" t="s">
        <v>335</v>
      </c>
      <c r="C101" s="46" t="s">
        <v>294</v>
      </c>
      <c r="D101" s="57">
        <v>43252</v>
      </c>
      <c r="E101" s="56" t="s">
        <v>323</v>
      </c>
      <c r="F101" s="51">
        <v>6010005014757</v>
      </c>
      <c r="G101" s="46" t="s">
        <v>324</v>
      </c>
      <c r="H101" s="49">
        <v>110000000</v>
      </c>
      <c r="I101" s="58">
        <v>110000000</v>
      </c>
      <c r="J101" s="52">
        <v>1</v>
      </c>
      <c r="K101" s="71" t="s">
        <v>605</v>
      </c>
      <c r="L101" s="59" t="s">
        <v>42</v>
      </c>
      <c r="M101" s="59" t="s">
        <v>43</v>
      </c>
      <c r="N101" s="46">
        <v>2</v>
      </c>
      <c r="O101" s="46" t="s">
        <v>336</v>
      </c>
      <c r="P101" s="46" t="s">
        <v>326</v>
      </c>
      <c r="Q101" s="54" t="s">
        <v>96</v>
      </c>
    </row>
    <row r="102" spans="1:17" ht="121.5" x14ac:dyDescent="0.15">
      <c r="A102" s="28" t="s">
        <v>291</v>
      </c>
      <c r="B102" s="43" t="s">
        <v>337</v>
      </c>
      <c r="C102" s="43" t="s">
        <v>294</v>
      </c>
      <c r="D102" s="32">
        <v>43192</v>
      </c>
      <c r="E102" s="30" t="s">
        <v>338</v>
      </c>
      <c r="F102" s="50">
        <v>6010005014757</v>
      </c>
      <c r="G102" s="43" t="s">
        <v>339</v>
      </c>
      <c r="H102" s="65" t="s">
        <v>600</v>
      </c>
      <c r="I102" s="24">
        <v>174999999</v>
      </c>
      <c r="J102" s="70" t="s">
        <v>64</v>
      </c>
      <c r="K102" s="71" t="s">
        <v>605</v>
      </c>
      <c r="L102" s="33" t="s">
        <v>42</v>
      </c>
      <c r="M102" s="33" t="s">
        <v>43</v>
      </c>
      <c r="N102" s="43">
        <v>1</v>
      </c>
      <c r="O102" s="43"/>
      <c r="P102" s="43" t="s">
        <v>332</v>
      </c>
      <c r="Q102" s="48" t="s">
        <v>96</v>
      </c>
    </row>
    <row r="103" spans="1:17" ht="121.5" x14ac:dyDescent="0.15">
      <c r="A103" s="28" t="s">
        <v>291</v>
      </c>
      <c r="B103" s="43" t="s">
        <v>340</v>
      </c>
      <c r="C103" s="43" t="s">
        <v>294</v>
      </c>
      <c r="D103" s="32">
        <v>43192</v>
      </c>
      <c r="E103" s="30" t="s">
        <v>295</v>
      </c>
      <c r="F103" s="50">
        <v>6010005014757</v>
      </c>
      <c r="G103" s="43" t="s">
        <v>339</v>
      </c>
      <c r="H103" s="65" t="s">
        <v>600</v>
      </c>
      <c r="I103" s="24">
        <v>500000000</v>
      </c>
      <c r="J103" s="70" t="s">
        <v>64</v>
      </c>
      <c r="K103" s="71" t="s">
        <v>605</v>
      </c>
      <c r="L103" s="33" t="s">
        <v>42</v>
      </c>
      <c r="M103" s="33" t="s">
        <v>43</v>
      </c>
      <c r="N103" s="43">
        <v>1</v>
      </c>
      <c r="O103" s="43"/>
      <c r="P103" s="43" t="s">
        <v>332</v>
      </c>
      <c r="Q103" s="48" t="s">
        <v>96</v>
      </c>
    </row>
    <row r="104" spans="1:17" ht="202.5" x14ac:dyDescent="0.15">
      <c r="A104" s="28" t="s">
        <v>291</v>
      </c>
      <c r="B104" s="43" t="s">
        <v>341</v>
      </c>
      <c r="C104" s="43" t="s">
        <v>342</v>
      </c>
      <c r="D104" s="32">
        <v>43192</v>
      </c>
      <c r="E104" s="30" t="s">
        <v>343</v>
      </c>
      <c r="F104" s="50">
        <v>8010405010370</v>
      </c>
      <c r="G104" s="43" t="s">
        <v>344</v>
      </c>
      <c r="H104" s="44">
        <v>98056000</v>
      </c>
      <c r="I104" s="24">
        <v>98056000</v>
      </c>
      <c r="J104" s="45">
        <v>1</v>
      </c>
      <c r="K104" s="65" t="s">
        <v>28</v>
      </c>
      <c r="L104" s="33" t="s">
        <v>42</v>
      </c>
      <c r="M104" s="33" t="s">
        <v>43</v>
      </c>
      <c r="N104" s="43">
        <v>1</v>
      </c>
      <c r="O104" s="43"/>
      <c r="P104" s="43" t="s">
        <v>345</v>
      </c>
      <c r="Q104" s="48" t="s">
        <v>96</v>
      </c>
    </row>
    <row r="105" spans="1:17" ht="94.5" x14ac:dyDescent="0.15">
      <c r="A105" s="28" t="s">
        <v>291</v>
      </c>
      <c r="B105" s="43" t="s">
        <v>346</v>
      </c>
      <c r="C105" s="43" t="s">
        <v>297</v>
      </c>
      <c r="D105" s="32">
        <v>43259</v>
      </c>
      <c r="E105" s="30" t="s">
        <v>636</v>
      </c>
      <c r="F105" s="50">
        <v>7010405010487</v>
      </c>
      <c r="G105" s="43" t="s">
        <v>347</v>
      </c>
      <c r="H105" s="65" t="s">
        <v>600</v>
      </c>
      <c r="I105" s="24">
        <v>56613709</v>
      </c>
      <c r="J105" s="70" t="s">
        <v>28</v>
      </c>
      <c r="K105" s="71" t="s">
        <v>605</v>
      </c>
      <c r="L105" s="33" t="s">
        <v>42</v>
      </c>
      <c r="M105" s="33" t="s">
        <v>43</v>
      </c>
      <c r="N105" s="43">
        <v>1</v>
      </c>
      <c r="O105" s="43"/>
      <c r="P105" s="43" t="s">
        <v>348</v>
      </c>
      <c r="Q105" s="48" t="s">
        <v>96</v>
      </c>
    </row>
    <row r="106" spans="1:17" ht="94.5" x14ac:dyDescent="0.15">
      <c r="A106" s="28" t="s">
        <v>291</v>
      </c>
      <c r="B106" s="43" t="s">
        <v>349</v>
      </c>
      <c r="C106" s="43" t="s">
        <v>297</v>
      </c>
      <c r="D106" s="32">
        <v>43192</v>
      </c>
      <c r="E106" s="30" t="s">
        <v>637</v>
      </c>
      <c r="F106" s="50">
        <v>9010005002825</v>
      </c>
      <c r="G106" s="43" t="s">
        <v>350</v>
      </c>
      <c r="H106" s="65" t="s">
        <v>600</v>
      </c>
      <c r="I106" s="24">
        <v>387905893</v>
      </c>
      <c r="J106" s="70" t="s">
        <v>28</v>
      </c>
      <c r="K106" s="71" t="s">
        <v>605</v>
      </c>
      <c r="L106" s="33" t="s">
        <v>42</v>
      </c>
      <c r="M106" s="33" t="s">
        <v>43</v>
      </c>
      <c r="N106" s="43">
        <v>1</v>
      </c>
      <c r="O106" s="43"/>
      <c r="P106" s="43" t="s">
        <v>351</v>
      </c>
      <c r="Q106" s="48" t="s">
        <v>96</v>
      </c>
    </row>
    <row r="107" spans="1:17" ht="216" x14ac:dyDescent="0.15">
      <c r="A107" s="28" t="s">
        <v>291</v>
      </c>
      <c r="B107" s="43" t="s">
        <v>352</v>
      </c>
      <c r="C107" s="43" t="s">
        <v>353</v>
      </c>
      <c r="D107" s="32">
        <v>43257</v>
      </c>
      <c r="E107" s="30" t="s">
        <v>354</v>
      </c>
      <c r="F107" s="50">
        <v>9120005012202</v>
      </c>
      <c r="G107" s="43" t="s">
        <v>313</v>
      </c>
      <c r="H107" s="65" t="s">
        <v>600</v>
      </c>
      <c r="I107" s="24">
        <v>36092731</v>
      </c>
      <c r="J107" s="70" t="s">
        <v>28</v>
      </c>
      <c r="K107" s="71" t="s">
        <v>605</v>
      </c>
      <c r="L107" s="33" t="s">
        <v>42</v>
      </c>
      <c r="M107" s="33" t="s">
        <v>43</v>
      </c>
      <c r="N107" s="43">
        <v>43</v>
      </c>
      <c r="O107" s="43"/>
      <c r="P107" s="43" t="s">
        <v>355</v>
      </c>
      <c r="Q107" s="48" t="s">
        <v>96</v>
      </c>
    </row>
    <row r="108" spans="1:17" ht="108" x14ac:dyDescent="0.15">
      <c r="A108" s="28" t="s">
        <v>291</v>
      </c>
      <c r="B108" s="43" t="s">
        <v>356</v>
      </c>
      <c r="C108" s="43" t="s">
        <v>357</v>
      </c>
      <c r="D108" s="32">
        <v>43258</v>
      </c>
      <c r="E108" s="30" t="s">
        <v>638</v>
      </c>
      <c r="F108" s="50">
        <v>8240005012380</v>
      </c>
      <c r="G108" s="43" t="s">
        <v>313</v>
      </c>
      <c r="H108" s="65" t="s">
        <v>600</v>
      </c>
      <c r="I108" s="24">
        <v>20250000</v>
      </c>
      <c r="J108" s="70" t="s">
        <v>28</v>
      </c>
      <c r="K108" s="71" t="s">
        <v>605</v>
      </c>
      <c r="L108" s="33" t="s">
        <v>42</v>
      </c>
      <c r="M108" s="33" t="s">
        <v>43</v>
      </c>
      <c r="N108" s="43">
        <v>30</v>
      </c>
      <c r="O108" s="43"/>
      <c r="P108" s="43" t="s">
        <v>358</v>
      </c>
      <c r="Q108" s="48" t="s">
        <v>96</v>
      </c>
    </row>
    <row r="109" spans="1:17" s="47" customFormat="1" ht="108" x14ac:dyDescent="0.15">
      <c r="A109" s="55" t="s">
        <v>291</v>
      </c>
      <c r="B109" s="46" t="s">
        <v>359</v>
      </c>
      <c r="C109" s="46" t="s">
        <v>357</v>
      </c>
      <c r="D109" s="57">
        <v>43265</v>
      </c>
      <c r="E109" s="56" t="s">
        <v>638</v>
      </c>
      <c r="F109" s="51">
        <v>8240005012380</v>
      </c>
      <c r="G109" s="46" t="s">
        <v>313</v>
      </c>
      <c r="H109" s="65" t="s">
        <v>600</v>
      </c>
      <c r="I109" s="58">
        <v>26489430</v>
      </c>
      <c r="J109" s="60" t="s">
        <v>28</v>
      </c>
      <c r="K109" s="71" t="s">
        <v>605</v>
      </c>
      <c r="L109" s="59" t="s">
        <v>42</v>
      </c>
      <c r="M109" s="59" t="s">
        <v>43</v>
      </c>
      <c r="N109" s="46">
        <v>30</v>
      </c>
      <c r="O109" s="46"/>
      <c r="P109" s="46" t="s">
        <v>358</v>
      </c>
      <c r="Q109" s="54" t="s">
        <v>96</v>
      </c>
    </row>
    <row r="110" spans="1:17" ht="243" x14ac:dyDescent="0.15">
      <c r="A110" s="55" t="s">
        <v>360</v>
      </c>
      <c r="B110" s="46" t="s">
        <v>367</v>
      </c>
      <c r="C110" s="46" t="s">
        <v>368</v>
      </c>
      <c r="D110" s="57">
        <v>43202</v>
      </c>
      <c r="E110" s="56" t="s">
        <v>570</v>
      </c>
      <c r="F110" s="51">
        <v>6013305001887</v>
      </c>
      <c r="G110" s="46" t="s">
        <v>369</v>
      </c>
      <c r="H110" s="49">
        <v>14958000</v>
      </c>
      <c r="I110" s="58">
        <v>14947200</v>
      </c>
      <c r="J110" s="52">
        <v>0.99909999999999999</v>
      </c>
      <c r="K110" s="71" t="s">
        <v>28</v>
      </c>
      <c r="L110" s="59" t="s">
        <v>42</v>
      </c>
      <c r="M110" s="59" t="s">
        <v>43</v>
      </c>
      <c r="N110" s="46">
        <v>1</v>
      </c>
      <c r="O110" s="46"/>
      <c r="P110" s="46" t="s">
        <v>370</v>
      </c>
      <c r="Q110" s="54" t="s">
        <v>96</v>
      </c>
    </row>
    <row r="111" spans="1:17" ht="229.5" x14ac:dyDescent="0.15">
      <c r="A111" s="55" t="s">
        <v>360</v>
      </c>
      <c r="B111" s="46" t="s">
        <v>371</v>
      </c>
      <c r="C111" s="46" t="s">
        <v>368</v>
      </c>
      <c r="D111" s="57">
        <v>43202</v>
      </c>
      <c r="E111" s="56" t="s">
        <v>570</v>
      </c>
      <c r="F111" s="51">
        <v>6013305001887</v>
      </c>
      <c r="G111" s="46" t="s">
        <v>372</v>
      </c>
      <c r="H111" s="49">
        <v>16642800</v>
      </c>
      <c r="I111" s="58">
        <v>16578000</v>
      </c>
      <c r="J111" s="52">
        <v>0.99570000000000003</v>
      </c>
      <c r="K111" s="71" t="s">
        <v>28</v>
      </c>
      <c r="L111" s="59" t="s">
        <v>42</v>
      </c>
      <c r="M111" s="59" t="s">
        <v>43</v>
      </c>
      <c r="N111" s="46">
        <v>1</v>
      </c>
      <c r="O111" s="46"/>
      <c r="P111" s="46" t="s">
        <v>373</v>
      </c>
      <c r="Q111" s="54" t="s">
        <v>96</v>
      </c>
    </row>
    <row r="112" spans="1:17" ht="409.5" x14ac:dyDescent="0.15">
      <c r="A112" s="55" t="s">
        <v>360</v>
      </c>
      <c r="B112" s="46" t="s">
        <v>374</v>
      </c>
      <c r="C112" s="46" t="s">
        <v>375</v>
      </c>
      <c r="D112" s="57">
        <v>43242</v>
      </c>
      <c r="E112" s="56" t="s">
        <v>570</v>
      </c>
      <c r="F112" s="51">
        <v>6013305001887</v>
      </c>
      <c r="G112" s="46" t="s">
        <v>376</v>
      </c>
      <c r="H112" s="49">
        <v>14137200</v>
      </c>
      <c r="I112" s="58">
        <v>13992597</v>
      </c>
      <c r="J112" s="52">
        <v>0.98980000000000001</v>
      </c>
      <c r="K112" s="71" t="s">
        <v>28</v>
      </c>
      <c r="L112" s="59" t="s">
        <v>42</v>
      </c>
      <c r="M112" s="59" t="s">
        <v>43</v>
      </c>
      <c r="N112" s="46">
        <v>3</v>
      </c>
      <c r="O112" s="46"/>
      <c r="P112" s="46" t="s">
        <v>377</v>
      </c>
      <c r="Q112" s="54" t="s">
        <v>96</v>
      </c>
    </row>
    <row r="113" spans="1:17" ht="409.5" x14ac:dyDescent="0.15">
      <c r="A113" s="55" t="s">
        <v>360</v>
      </c>
      <c r="B113" s="46" t="s">
        <v>378</v>
      </c>
      <c r="C113" s="46" t="s">
        <v>379</v>
      </c>
      <c r="D113" s="57">
        <v>43192</v>
      </c>
      <c r="E113" s="56" t="s">
        <v>590</v>
      </c>
      <c r="F113" s="51">
        <v>2010005004175</v>
      </c>
      <c r="G113" s="46" t="s">
        <v>380</v>
      </c>
      <c r="H113" s="49">
        <v>218439000</v>
      </c>
      <c r="I113" s="58">
        <v>218439000</v>
      </c>
      <c r="J113" s="52">
        <v>1</v>
      </c>
      <c r="K113" s="71" t="s">
        <v>28</v>
      </c>
      <c r="L113" s="59" t="s">
        <v>42</v>
      </c>
      <c r="M113" s="59" t="s">
        <v>43</v>
      </c>
      <c r="N113" s="46">
        <v>1</v>
      </c>
      <c r="O113" s="46"/>
      <c r="P113" s="46" t="s">
        <v>381</v>
      </c>
      <c r="Q113" s="54" t="s">
        <v>96</v>
      </c>
    </row>
    <row r="114" spans="1:17" ht="409.5" x14ac:dyDescent="0.15">
      <c r="A114" s="55" t="s">
        <v>360</v>
      </c>
      <c r="B114" s="46" t="s">
        <v>382</v>
      </c>
      <c r="C114" s="46" t="s">
        <v>379</v>
      </c>
      <c r="D114" s="57">
        <v>43271</v>
      </c>
      <c r="E114" s="56" t="s">
        <v>591</v>
      </c>
      <c r="F114" s="51">
        <v>2010005018547</v>
      </c>
      <c r="G114" s="46" t="s">
        <v>383</v>
      </c>
      <c r="H114" s="49">
        <v>24980400</v>
      </c>
      <c r="I114" s="58">
        <v>24948000</v>
      </c>
      <c r="J114" s="52">
        <v>0.99870000000000003</v>
      </c>
      <c r="K114" s="71" t="s">
        <v>28</v>
      </c>
      <c r="L114" s="59" t="s">
        <v>42</v>
      </c>
      <c r="M114" s="59" t="s">
        <v>43</v>
      </c>
      <c r="N114" s="46">
        <v>1</v>
      </c>
      <c r="O114" s="46"/>
      <c r="P114" s="46" t="s">
        <v>384</v>
      </c>
      <c r="Q114" s="54" t="s">
        <v>96</v>
      </c>
    </row>
    <row r="115" spans="1:17" ht="409.5" x14ac:dyDescent="0.15">
      <c r="A115" s="55" t="s">
        <v>360</v>
      </c>
      <c r="B115" s="46" t="s">
        <v>385</v>
      </c>
      <c r="C115" s="46" t="s">
        <v>386</v>
      </c>
      <c r="D115" s="57">
        <v>43192</v>
      </c>
      <c r="E115" s="56" t="s">
        <v>580</v>
      </c>
      <c r="F115" s="51">
        <v>4010005018652</v>
      </c>
      <c r="G115" s="46" t="s">
        <v>387</v>
      </c>
      <c r="H115" s="49">
        <v>20962800</v>
      </c>
      <c r="I115" s="58">
        <v>20790000</v>
      </c>
      <c r="J115" s="52">
        <v>0.99180000000000001</v>
      </c>
      <c r="K115" s="71" t="s">
        <v>28</v>
      </c>
      <c r="L115" s="59" t="s">
        <v>58</v>
      </c>
      <c r="M115" s="59" t="s">
        <v>43</v>
      </c>
      <c r="N115" s="46">
        <v>3</v>
      </c>
      <c r="O115" s="46"/>
      <c r="P115" s="46" t="s">
        <v>388</v>
      </c>
      <c r="Q115" s="54" t="s">
        <v>96</v>
      </c>
    </row>
    <row r="116" spans="1:17" ht="409.5" x14ac:dyDescent="0.15">
      <c r="A116" s="55" t="s">
        <v>360</v>
      </c>
      <c r="B116" s="46" t="s">
        <v>389</v>
      </c>
      <c r="C116" s="46" t="s">
        <v>386</v>
      </c>
      <c r="D116" s="57">
        <v>43192</v>
      </c>
      <c r="E116" s="56" t="s">
        <v>639</v>
      </c>
      <c r="F116" s="51">
        <v>9010005011405</v>
      </c>
      <c r="G116" s="46" t="s">
        <v>390</v>
      </c>
      <c r="H116" s="49">
        <v>39992400</v>
      </c>
      <c r="I116" s="58">
        <v>39800000</v>
      </c>
      <c r="J116" s="52">
        <v>0.99519999999999997</v>
      </c>
      <c r="K116" s="71" t="s">
        <v>28</v>
      </c>
      <c r="L116" s="59" t="s">
        <v>42</v>
      </c>
      <c r="M116" s="59" t="s">
        <v>43</v>
      </c>
      <c r="N116" s="46">
        <v>1</v>
      </c>
      <c r="O116" s="46"/>
      <c r="P116" s="46" t="s">
        <v>391</v>
      </c>
      <c r="Q116" s="54" t="s">
        <v>96</v>
      </c>
    </row>
    <row r="117" spans="1:17" ht="409.5" x14ac:dyDescent="0.15">
      <c r="A117" s="55" t="s">
        <v>360</v>
      </c>
      <c r="B117" s="46" t="s">
        <v>392</v>
      </c>
      <c r="C117" s="46" t="s">
        <v>386</v>
      </c>
      <c r="D117" s="57">
        <v>43230</v>
      </c>
      <c r="E117" s="56" t="s">
        <v>581</v>
      </c>
      <c r="F117" s="51">
        <v>8010005003758</v>
      </c>
      <c r="G117" s="46" t="s">
        <v>393</v>
      </c>
      <c r="H117" s="49">
        <v>24991200</v>
      </c>
      <c r="I117" s="58">
        <v>24948000</v>
      </c>
      <c r="J117" s="52">
        <v>0.99829999999999997</v>
      </c>
      <c r="K117" s="71" t="s">
        <v>28</v>
      </c>
      <c r="L117" s="59" t="s">
        <v>58</v>
      </c>
      <c r="M117" s="59" t="s">
        <v>43</v>
      </c>
      <c r="N117" s="46">
        <v>4</v>
      </c>
      <c r="O117" s="46"/>
      <c r="P117" s="46" t="s">
        <v>394</v>
      </c>
      <c r="Q117" s="54" t="s">
        <v>96</v>
      </c>
    </row>
    <row r="118" spans="1:17" ht="409.5" x14ac:dyDescent="0.15">
      <c r="A118" s="55" t="s">
        <v>360</v>
      </c>
      <c r="B118" s="46" t="s">
        <v>395</v>
      </c>
      <c r="C118" s="46" t="s">
        <v>386</v>
      </c>
      <c r="D118" s="57">
        <v>43230</v>
      </c>
      <c r="E118" s="56" t="s">
        <v>582</v>
      </c>
      <c r="F118" s="51">
        <v>8010005003758</v>
      </c>
      <c r="G118" s="46" t="s">
        <v>396</v>
      </c>
      <c r="H118" s="49">
        <v>12960000</v>
      </c>
      <c r="I118" s="58">
        <v>12916800</v>
      </c>
      <c r="J118" s="52">
        <v>0.99670000000000003</v>
      </c>
      <c r="K118" s="71" t="s">
        <v>28</v>
      </c>
      <c r="L118" s="59" t="s">
        <v>58</v>
      </c>
      <c r="M118" s="59" t="s">
        <v>43</v>
      </c>
      <c r="N118" s="46">
        <v>1</v>
      </c>
      <c r="O118" s="46"/>
      <c r="P118" s="46" t="s">
        <v>397</v>
      </c>
      <c r="Q118" s="54" t="s">
        <v>96</v>
      </c>
    </row>
    <row r="119" spans="1:17" ht="409.5" x14ac:dyDescent="0.15">
      <c r="A119" s="55" t="s">
        <v>360</v>
      </c>
      <c r="B119" s="46" t="s">
        <v>398</v>
      </c>
      <c r="C119" s="46" t="s">
        <v>386</v>
      </c>
      <c r="D119" s="57">
        <v>43230</v>
      </c>
      <c r="E119" s="56" t="s">
        <v>583</v>
      </c>
      <c r="F119" s="51">
        <v>8010005003758</v>
      </c>
      <c r="G119" s="46" t="s">
        <v>399</v>
      </c>
      <c r="H119" s="49">
        <v>15940800</v>
      </c>
      <c r="I119" s="58">
        <v>15940800</v>
      </c>
      <c r="J119" s="52">
        <v>1</v>
      </c>
      <c r="K119" s="71" t="s">
        <v>28</v>
      </c>
      <c r="L119" s="59" t="s">
        <v>58</v>
      </c>
      <c r="M119" s="59" t="s">
        <v>43</v>
      </c>
      <c r="N119" s="46">
        <v>1</v>
      </c>
      <c r="O119" s="46"/>
      <c r="P119" s="46" t="s">
        <v>400</v>
      </c>
      <c r="Q119" s="54" t="s">
        <v>96</v>
      </c>
    </row>
    <row r="120" spans="1:17" ht="409.5" x14ac:dyDescent="0.15">
      <c r="A120" s="55" t="s">
        <v>360</v>
      </c>
      <c r="B120" s="46" t="s">
        <v>401</v>
      </c>
      <c r="C120" s="46" t="s">
        <v>386</v>
      </c>
      <c r="D120" s="57">
        <v>43230</v>
      </c>
      <c r="E120" s="56" t="s">
        <v>640</v>
      </c>
      <c r="F120" s="51">
        <v>9010005011405</v>
      </c>
      <c r="G120" s="46" t="s">
        <v>402</v>
      </c>
      <c r="H120" s="49">
        <v>21297600</v>
      </c>
      <c r="I120" s="58">
        <v>20984400</v>
      </c>
      <c r="J120" s="52">
        <v>0.98529999999999995</v>
      </c>
      <c r="K120" s="71" t="s">
        <v>28</v>
      </c>
      <c r="L120" s="59" t="s">
        <v>42</v>
      </c>
      <c r="M120" s="59" t="s">
        <v>43</v>
      </c>
      <c r="N120" s="46">
        <v>1</v>
      </c>
      <c r="O120" s="46"/>
      <c r="P120" s="46" t="s">
        <v>403</v>
      </c>
      <c r="Q120" s="54" t="s">
        <v>96</v>
      </c>
    </row>
    <row r="121" spans="1:17" ht="409.5" x14ac:dyDescent="0.15">
      <c r="A121" s="55" t="s">
        <v>360</v>
      </c>
      <c r="B121" s="46" t="s">
        <v>404</v>
      </c>
      <c r="C121" s="46" t="s">
        <v>386</v>
      </c>
      <c r="D121" s="57">
        <v>43230</v>
      </c>
      <c r="E121" s="56" t="s">
        <v>640</v>
      </c>
      <c r="F121" s="51">
        <v>9010005011405</v>
      </c>
      <c r="G121" s="46" t="s">
        <v>405</v>
      </c>
      <c r="H121" s="49">
        <v>19990800</v>
      </c>
      <c r="I121" s="58">
        <v>19980000</v>
      </c>
      <c r="J121" s="52">
        <v>0.99950000000000006</v>
      </c>
      <c r="K121" s="71" t="s">
        <v>28</v>
      </c>
      <c r="L121" s="59" t="s">
        <v>42</v>
      </c>
      <c r="M121" s="59" t="s">
        <v>43</v>
      </c>
      <c r="N121" s="46">
        <v>2</v>
      </c>
      <c r="O121" s="46"/>
      <c r="P121" s="46" t="s">
        <v>406</v>
      </c>
      <c r="Q121" s="54" t="s">
        <v>96</v>
      </c>
    </row>
    <row r="122" spans="1:17" ht="409.5" x14ac:dyDescent="0.15">
      <c r="A122" s="55" t="s">
        <v>360</v>
      </c>
      <c r="B122" s="46" t="s">
        <v>407</v>
      </c>
      <c r="C122" s="46" t="s">
        <v>671</v>
      </c>
      <c r="D122" s="57">
        <v>43230</v>
      </c>
      <c r="E122" s="56" t="s">
        <v>584</v>
      </c>
      <c r="F122" s="51">
        <v>8010005003758</v>
      </c>
      <c r="G122" s="46" t="s">
        <v>408</v>
      </c>
      <c r="H122" s="49">
        <v>19926000</v>
      </c>
      <c r="I122" s="58">
        <v>19893600</v>
      </c>
      <c r="J122" s="52">
        <v>0.99839999999999995</v>
      </c>
      <c r="K122" s="71" t="s">
        <v>28</v>
      </c>
      <c r="L122" s="59" t="s">
        <v>58</v>
      </c>
      <c r="M122" s="59" t="s">
        <v>43</v>
      </c>
      <c r="N122" s="46">
        <v>14</v>
      </c>
      <c r="O122" s="46"/>
      <c r="P122" s="46" t="s">
        <v>409</v>
      </c>
      <c r="Q122" s="54" t="s">
        <v>96</v>
      </c>
    </row>
    <row r="123" spans="1:17" ht="409.5" x14ac:dyDescent="0.15">
      <c r="A123" s="55" t="s">
        <v>360</v>
      </c>
      <c r="B123" s="46" t="s">
        <v>410</v>
      </c>
      <c r="C123" s="46" t="s">
        <v>386</v>
      </c>
      <c r="D123" s="57">
        <v>43278</v>
      </c>
      <c r="E123" s="56" t="s">
        <v>585</v>
      </c>
      <c r="F123" s="51">
        <v>4010005018652</v>
      </c>
      <c r="G123" s="46" t="s">
        <v>411</v>
      </c>
      <c r="H123" s="49">
        <v>14796000</v>
      </c>
      <c r="I123" s="58">
        <v>14796000</v>
      </c>
      <c r="J123" s="52">
        <v>1</v>
      </c>
      <c r="K123" s="71" t="s">
        <v>28</v>
      </c>
      <c r="L123" s="59" t="s">
        <v>58</v>
      </c>
      <c r="M123" s="59" t="s">
        <v>43</v>
      </c>
      <c r="N123" s="46">
        <v>1</v>
      </c>
      <c r="O123" s="46"/>
      <c r="P123" s="46" t="s">
        <v>412</v>
      </c>
      <c r="Q123" s="54" t="s">
        <v>96</v>
      </c>
    </row>
    <row r="124" spans="1:17" ht="409.5" x14ac:dyDescent="0.15">
      <c r="A124" s="55" t="s">
        <v>360</v>
      </c>
      <c r="B124" s="46" t="s">
        <v>413</v>
      </c>
      <c r="C124" s="46" t="s">
        <v>386</v>
      </c>
      <c r="D124" s="57">
        <v>43278</v>
      </c>
      <c r="E124" s="56" t="s">
        <v>639</v>
      </c>
      <c r="F124" s="51">
        <v>9010005011405</v>
      </c>
      <c r="G124" s="46" t="s">
        <v>414</v>
      </c>
      <c r="H124" s="49">
        <v>12387600</v>
      </c>
      <c r="I124" s="58">
        <v>11999880</v>
      </c>
      <c r="J124" s="52">
        <v>0.96870000000000001</v>
      </c>
      <c r="K124" s="71" t="s">
        <v>28</v>
      </c>
      <c r="L124" s="59" t="s">
        <v>42</v>
      </c>
      <c r="M124" s="59" t="s">
        <v>43</v>
      </c>
      <c r="N124" s="46">
        <v>1</v>
      </c>
      <c r="O124" s="46"/>
      <c r="P124" s="46" t="s">
        <v>415</v>
      </c>
      <c r="Q124" s="54" t="s">
        <v>96</v>
      </c>
    </row>
    <row r="125" spans="1:17" ht="409.5" x14ac:dyDescent="0.15">
      <c r="A125" s="55" t="s">
        <v>360</v>
      </c>
      <c r="B125" s="46" t="s">
        <v>416</v>
      </c>
      <c r="C125" s="46" t="s">
        <v>417</v>
      </c>
      <c r="D125" s="57">
        <v>43283</v>
      </c>
      <c r="E125" s="56" t="s">
        <v>641</v>
      </c>
      <c r="F125" s="51">
        <v>9010005011405</v>
      </c>
      <c r="G125" s="46" t="s">
        <v>418</v>
      </c>
      <c r="H125" s="49">
        <v>29986619</v>
      </c>
      <c r="I125" s="58">
        <v>29986619</v>
      </c>
      <c r="J125" s="52">
        <v>1</v>
      </c>
      <c r="K125" s="71" t="s">
        <v>28</v>
      </c>
      <c r="L125" s="59" t="s">
        <v>42</v>
      </c>
      <c r="M125" s="59" t="s">
        <v>43</v>
      </c>
      <c r="N125" s="46">
        <v>6</v>
      </c>
      <c r="O125" s="46"/>
      <c r="P125" s="46" t="s">
        <v>419</v>
      </c>
      <c r="Q125" s="54" t="s">
        <v>96</v>
      </c>
    </row>
    <row r="126" spans="1:17" ht="409.5" x14ac:dyDescent="0.15">
      <c r="A126" s="55" t="s">
        <v>360</v>
      </c>
      <c r="B126" s="46" t="s">
        <v>420</v>
      </c>
      <c r="C126" s="46" t="s">
        <v>421</v>
      </c>
      <c r="D126" s="57">
        <v>43192</v>
      </c>
      <c r="E126" s="56" t="s">
        <v>590</v>
      </c>
      <c r="F126" s="51">
        <v>2010005004175</v>
      </c>
      <c r="G126" s="46" t="s">
        <v>422</v>
      </c>
      <c r="H126" s="49">
        <v>77864000</v>
      </c>
      <c r="I126" s="58">
        <v>77864000</v>
      </c>
      <c r="J126" s="52">
        <v>1</v>
      </c>
      <c r="K126" s="71" t="s">
        <v>28</v>
      </c>
      <c r="L126" s="59" t="s">
        <v>42</v>
      </c>
      <c r="M126" s="59" t="s">
        <v>43</v>
      </c>
      <c r="N126" s="46">
        <v>1</v>
      </c>
      <c r="O126" s="46"/>
      <c r="P126" s="46" t="s">
        <v>423</v>
      </c>
      <c r="Q126" s="54" t="s">
        <v>96</v>
      </c>
    </row>
    <row r="127" spans="1:17" ht="409.5" x14ac:dyDescent="0.15">
      <c r="A127" s="55" t="s">
        <v>360</v>
      </c>
      <c r="B127" s="46" t="s">
        <v>424</v>
      </c>
      <c r="C127" s="46" t="s">
        <v>425</v>
      </c>
      <c r="D127" s="57">
        <v>43192</v>
      </c>
      <c r="E127" s="56" t="s">
        <v>592</v>
      </c>
      <c r="F127" s="51">
        <v>1430005001164</v>
      </c>
      <c r="G127" s="46" t="s">
        <v>426</v>
      </c>
      <c r="H127" s="49">
        <v>505212000</v>
      </c>
      <c r="I127" s="58">
        <v>505212000</v>
      </c>
      <c r="J127" s="52">
        <v>1</v>
      </c>
      <c r="K127" s="71" t="s">
        <v>28</v>
      </c>
      <c r="L127" s="59" t="s">
        <v>42</v>
      </c>
      <c r="M127" s="59" t="s">
        <v>43</v>
      </c>
      <c r="N127" s="46">
        <v>1</v>
      </c>
      <c r="O127" s="46"/>
      <c r="P127" s="46" t="s">
        <v>427</v>
      </c>
      <c r="Q127" s="54" t="s">
        <v>96</v>
      </c>
    </row>
    <row r="128" spans="1:17" ht="364.5" x14ac:dyDescent="0.15">
      <c r="A128" s="55" t="s">
        <v>360</v>
      </c>
      <c r="B128" s="46" t="s">
        <v>428</v>
      </c>
      <c r="C128" s="46" t="s">
        <v>429</v>
      </c>
      <c r="D128" s="57">
        <v>43202</v>
      </c>
      <c r="E128" s="56" t="s">
        <v>571</v>
      </c>
      <c r="F128" s="51">
        <v>9010005000135</v>
      </c>
      <c r="G128" s="46" t="s">
        <v>430</v>
      </c>
      <c r="H128" s="49">
        <v>13543200</v>
      </c>
      <c r="I128" s="58">
        <v>13543200</v>
      </c>
      <c r="J128" s="52">
        <v>1</v>
      </c>
      <c r="K128" s="71" t="s">
        <v>28</v>
      </c>
      <c r="L128" s="59" t="s">
        <v>42</v>
      </c>
      <c r="M128" s="59" t="s">
        <v>43</v>
      </c>
      <c r="N128" s="46">
        <v>1</v>
      </c>
      <c r="O128" s="46"/>
      <c r="P128" s="46" t="s">
        <v>431</v>
      </c>
      <c r="Q128" s="54" t="s">
        <v>96</v>
      </c>
    </row>
    <row r="129" spans="1:17" ht="409.5" x14ac:dyDescent="0.15">
      <c r="A129" s="55" t="s">
        <v>360</v>
      </c>
      <c r="B129" s="46" t="s">
        <v>432</v>
      </c>
      <c r="C129" s="46" t="s">
        <v>429</v>
      </c>
      <c r="D129" s="57">
        <v>43206</v>
      </c>
      <c r="E129" s="56" t="s">
        <v>593</v>
      </c>
      <c r="F129" s="51">
        <v>4011105003503</v>
      </c>
      <c r="G129" s="46" t="s">
        <v>433</v>
      </c>
      <c r="H129" s="49">
        <v>12938400</v>
      </c>
      <c r="I129" s="58">
        <v>12927600</v>
      </c>
      <c r="J129" s="52">
        <v>0.99919999999999998</v>
      </c>
      <c r="K129" s="71" t="s">
        <v>28</v>
      </c>
      <c r="L129" s="59" t="s">
        <v>42</v>
      </c>
      <c r="M129" s="59" t="s">
        <v>43</v>
      </c>
      <c r="N129" s="46">
        <v>1</v>
      </c>
      <c r="O129" s="46"/>
      <c r="P129" s="46" t="s">
        <v>434</v>
      </c>
      <c r="Q129" s="54" t="s">
        <v>96</v>
      </c>
    </row>
    <row r="130" spans="1:17" ht="409.5" x14ac:dyDescent="0.15">
      <c r="A130" s="55" t="s">
        <v>360</v>
      </c>
      <c r="B130" s="46" t="s">
        <v>435</v>
      </c>
      <c r="C130" s="46" t="s">
        <v>429</v>
      </c>
      <c r="D130" s="57">
        <v>43210</v>
      </c>
      <c r="E130" s="56" t="s">
        <v>594</v>
      </c>
      <c r="F130" s="51">
        <v>1010005018655</v>
      </c>
      <c r="G130" s="46" t="s">
        <v>436</v>
      </c>
      <c r="H130" s="49">
        <v>19980000</v>
      </c>
      <c r="I130" s="58">
        <v>19980000</v>
      </c>
      <c r="J130" s="52">
        <v>1</v>
      </c>
      <c r="K130" s="71" t="s">
        <v>28</v>
      </c>
      <c r="L130" s="59" t="s">
        <v>42</v>
      </c>
      <c r="M130" s="59" t="s">
        <v>43</v>
      </c>
      <c r="N130" s="46">
        <v>1</v>
      </c>
      <c r="O130" s="46"/>
      <c r="P130" s="46" t="s">
        <v>437</v>
      </c>
      <c r="Q130" s="54" t="s">
        <v>96</v>
      </c>
    </row>
    <row r="131" spans="1:17" ht="364.5" x14ac:dyDescent="0.15">
      <c r="A131" s="55" t="s">
        <v>360</v>
      </c>
      <c r="B131" s="46" t="s">
        <v>438</v>
      </c>
      <c r="C131" s="46" t="s">
        <v>429</v>
      </c>
      <c r="D131" s="57">
        <v>43210</v>
      </c>
      <c r="E131" s="56" t="s">
        <v>586</v>
      </c>
      <c r="F131" s="51">
        <v>5010005016762</v>
      </c>
      <c r="G131" s="46" t="s">
        <v>439</v>
      </c>
      <c r="H131" s="49">
        <v>11642400</v>
      </c>
      <c r="I131" s="58">
        <v>11610000</v>
      </c>
      <c r="J131" s="52">
        <v>0.99719999999999998</v>
      </c>
      <c r="K131" s="71" t="s">
        <v>28</v>
      </c>
      <c r="L131" s="59" t="s">
        <v>58</v>
      </c>
      <c r="M131" s="59" t="s">
        <v>43</v>
      </c>
      <c r="N131" s="46">
        <v>3</v>
      </c>
      <c r="O131" s="46"/>
      <c r="P131" s="46" t="s">
        <v>440</v>
      </c>
      <c r="Q131" s="54" t="s">
        <v>96</v>
      </c>
    </row>
    <row r="132" spans="1:17" ht="409.5" x14ac:dyDescent="0.15">
      <c r="A132" s="55" t="s">
        <v>360</v>
      </c>
      <c r="B132" s="46" t="s">
        <v>441</v>
      </c>
      <c r="C132" s="46" t="s">
        <v>429</v>
      </c>
      <c r="D132" s="57">
        <v>43216</v>
      </c>
      <c r="E132" s="56" t="s">
        <v>587</v>
      </c>
      <c r="F132" s="51">
        <v>5010005016762</v>
      </c>
      <c r="G132" s="46" t="s">
        <v>442</v>
      </c>
      <c r="H132" s="49">
        <v>27972000</v>
      </c>
      <c r="I132" s="58">
        <v>27864000</v>
      </c>
      <c r="J132" s="52">
        <v>0.99609999999999999</v>
      </c>
      <c r="K132" s="71" t="s">
        <v>28</v>
      </c>
      <c r="L132" s="59" t="s">
        <v>58</v>
      </c>
      <c r="M132" s="59" t="s">
        <v>43</v>
      </c>
      <c r="N132" s="46">
        <v>1</v>
      </c>
      <c r="O132" s="46"/>
      <c r="P132" s="46" t="s">
        <v>443</v>
      </c>
      <c r="Q132" s="54" t="s">
        <v>96</v>
      </c>
    </row>
    <row r="133" spans="1:17" ht="391.5" x14ac:dyDescent="0.15">
      <c r="A133" s="55" t="s">
        <v>360</v>
      </c>
      <c r="B133" s="46" t="s">
        <v>444</v>
      </c>
      <c r="C133" s="46" t="s">
        <v>429</v>
      </c>
      <c r="D133" s="57">
        <v>43228</v>
      </c>
      <c r="E133" s="56" t="s">
        <v>593</v>
      </c>
      <c r="F133" s="51">
        <v>4011105003503</v>
      </c>
      <c r="G133" s="46" t="s">
        <v>445</v>
      </c>
      <c r="H133" s="49">
        <v>12031200</v>
      </c>
      <c r="I133" s="58">
        <v>11988000</v>
      </c>
      <c r="J133" s="52">
        <v>0.99639999999999995</v>
      </c>
      <c r="K133" s="71" t="s">
        <v>28</v>
      </c>
      <c r="L133" s="59" t="s">
        <v>42</v>
      </c>
      <c r="M133" s="59" t="s">
        <v>43</v>
      </c>
      <c r="N133" s="46">
        <v>2</v>
      </c>
      <c r="O133" s="46"/>
      <c r="P133" s="46" t="s">
        <v>446</v>
      </c>
      <c r="Q133" s="54" t="s">
        <v>96</v>
      </c>
    </row>
    <row r="134" spans="1:17" ht="409.5" x14ac:dyDescent="0.15">
      <c r="A134" s="55" t="s">
        <v>360</v>
      </c>
      <c r="B134" s="46" t="s">
        <v>447</v>
      </c>
      <c r="C134" s="46" t="s">
        <v>362</v>
      </c>
      <c r="D134" s="57">
        <v>43192</v>
      </c>
      <c r="E134" s="56" t="s">
        <v>588</v>
      </c>
      <c r="F134" s="51">
        <v>7010405010470</v>
      </c>
      <c r="G134" s="46" t="s">
        <v>448</v>
      </c>
      <c r="H134" s="49">
        <v>56970000</v>
      </c>
      <c r="I134" s="58">
        <v>56441880</v>
      </c>
      <c r="J134" s="52">
        <v>0.99070000000000003</v>
      </c>
      <c r="K134" s="71" t="s">
        <v>28</v>
      </c>
      <c r="L134" s="59" t="s">
        <v>58</v>
      </c>
      <c r="M134" s="59" t="s">
        <v>43</v>
      </c>
      <c r="N134" s="46">
        <v>1</v>
      </c>
      <c r="O134" s="46"/>
      <c r="P134" s="46" t="s">
        <v>449</v>
      </c>
      <c r="Q134" s="54" t="s">
        <v>96</v>
      </c>
    </row>
    <row r="135" spans="1:17" ht="364.5" x14ac:dyDescent="0.15">
      <c r="A135" s="55" t="s">
        <v>360</v>
      </c>
      <c r="B135" s="46" t="s">
        <v>450</v>
      </c>
      <c r="C135" s="46" t="s">
        <v>362</v>
      </c>
      <c r="D135" s="57">
        <v>43192</v>
      </c>
      <c r="E135" s="56" t="s">
        <v>595</v>
      </c>
      <c r="F135" s="51">
        <v>1010005018944</v>
      </c>
      <c r="G135" s="46" t="s">
        <v>451</v>
      </c>
      <c r="H135" s="49">
        <v>15508800</v>
      </c>
      <c r="I135" s="58">
        <v>14752800</v>
      </c>
      <c r="J135" s="52">
        <v>0.95130000000000003</v>
      </c>
      <c r="K135" s="71" t="s">
        <v>28</v>
      </c>
      <c r="L135" s="59" t="s">
        <v>42</v>
      </c>
      <c r="M135" s="59" t="s">
        <v>43</v>
      </c>
      <c r="N135" s="46">
        <v>1</v>
      </c>
      <c r="O135" s="46"/>
      <c r="P135" s="46" t="s">
        <v>452</v>
      </c>
      <c r="Q135" s="54" t="s">
        <v>96</v>
      </c>
    </row>
    <row r="136" spans="1:17" ht="409.5" x14ac:dyDescent="0.15">
      <c r="A136" s="55" t="s">
        <v>360</v>
      </c>
      <c r="B136" s="46" t="s">
        <v>453</v>
      </c>
      <c r="C136" s="46" t="s">
        <v>362</v>
      </c>
      <c r="D136" s="57">
        <v>43262</v>
      </c>
      <c r="E136" s="56" t="s">
        <v>588</v>
      </c>
      <c r="F136" s="51">
        <v>7010405010470</v>
      </c>
      <c r="G136" s="46" t="s">
        <v>454</v>
      </c>
      <c r="H136" s="49">
        <v>13024800</v>
      </c>
      <c r="I136" s="58">
        <v>12949200</v>
      </c>
      <c r="J136" s="52">
        <v>0.99419999999999997</v>
      </c>
      <c r="K136" s="71" t="s">
        <v>28</v>
      </c>
      <c r="L136" s="59" t="s">
        <v>58</v>
      </c>
      <c r="M136" s="59" t="s">
        <v>43</v>
      </c>
      <c r="N136" s="46">
        <v>2</v>
      </c>
      <c r="O136" s="46"/>
      <c r="P136" s="46" t="s">
        <v>455</v>
      </c>
      <c r="Q136" s="54" t="s">
        <v>96</v>
      </c>
    </row>
    <row r="137" spans="1:17" ht="409.5" x14ac:dyDescent="0.15">
      <c r="A137" s="55" t="s">
        <v>360</v>
      </c>
      <c r="B137" s="46" t="s">
        <v>456</v>
      </c>
      <c r="C137" s="46" t="s">
        <v>363</v>
      </c>
      <c r="D137" s="57">
        <v>43290</v>
      </c>
      <c r="E137" s="56" t="s">
        <v>642</v>
      </c>
      <c r="F137" s="51">
        <v>8010005018789</v>
      </c>
      <c r="G137" s="46" t="s">
        <v>457</v>
      </c>
      <c r="H137" s="49">
        <v>12999999</v>
      </c>
      <c r="I137" s="58">
        <v>12909748</v>
      </c>
      <c r="J137" s="52">
        <v>0.99309999999999998</v>
      </c>
      <c r="K137" s="71" t="s">
        <v>28</v>
      </c>
      <c r="L137" s="59" t="s">
        <v>42</v>
      </c>
      <c r="M137" s="59" t="s">
        <v>43</v>
      </c>
      <c r="N137" s="46">
        <v>3</v>
      </c>
      <c r="O137" s="46"/>
      <c r="P137" s="46" t="s">
        <v>458</v>
      </c>
      <c r="Q137" s="54" t="s">
        <v>96</v>
      </c>
    </row>
    <row r="138" spans="1:17" ht="351" x14ac:dyDescent="0.15">
      <c r="A138" s="55" t="s">
        <v>360</v>
      </c>
      <c r="B138" s="46" t="s">
        <v>459</v>
      </c>
      <c r="C138" s="46" t="s">
        <v>429</v>
      </c>
      <c r="D138" s="57">
        <v>43294</v>
      </c>
      <c r="E138" s="56" t="s">
        <v>573</v>
      </c>
      <c r="F138" s="51">
        <v>1010005018655</v>
      </c>
      <c r="G138" s="46" t="s">
        <v>460</v>
      </c>
      <c r="H138" s="49">
        <v>11880000</v>
      </c>
      <c r="I138" s="58">
        <v>11880000</v>
      </c>
      <c r="J138" s="52">
        <v>1</v>
      </c>
      <c r="K138" s="71" t="s">
        <v>28</v>
      </c>
      <c r="L138" s="59" t="s">
        <v>42</v>
      </c>
      <c r="M138" s="59" t="s">
        <v>43</v>
      </c>
      <c r="N138" s="46">
        <v>2</v>
      </c>
      <c r="O138" s="46"/>
      <c r="P138" s="46" t="s">
        <v>461</v>
      </c>
      <c r="Q138" s="54" t="s">
        <v>96</v>
      </c>
    </row>
    <row r="139" spans="1:17" ht="351" x14ac:dyDescent="0.15">
      <c r="A139" s="55" t="s">
        <v>360</v>
      </c>
      <c r="B139" s="46" t="s">
        <v>462</v>
      </c>
      <c r="C139" s="46" t="s">
        <v>429</v>
      </c>
      <c r="D139" s="57">
        <v>43284</v>
      </c>
      <c r="E139" s="56" t="s">
        <v>643</v>
      </c>
      <c r="F139" s="51">
        <v>9010005000135</v>
      </c>
      <c r="G139" s="46" t="s">
        <v>463</v>
      </c>
      <c r="H139" s="49">
        <v>33069600</v>
      </c>
      <c r="I139" s="58">
        <v>32983200</v>
      </c>
      <c r="J139" s="52">
        <v>0.99739999999999995</v>
      </c>
      <c r="K139" s="71" t="s">
        <v>28</v>
      </c>
      <c r="L139" s="59" t="s">
        <v>42</v>
      </c>
      <c r="M139" s="59" t="s">
        <v>43</v>
      </c>
      <c r="N139" s="46">
        <v>1</v>
      </c>
      <c r="O139" s="46"/>
      <c r="P139" s="46" t="s">
        <v>464</v>
      </c>
      <c r="Q139" s="54" t="s">
        <v>96</v>
      </c>
    </row>
    <row r="140" spans="1:17" ht="405" x14ac:dyDescent="0.15">
      <c r="A140" s="55" t="s">
        <v>360</v>
      </c>
      <c r="B140" s="46" t="s">
        <v>465</v>
      </c>
      <c r="C140" s="46" t="s">
        <v>429</v>
      </c>
      <c r="D140" s="57">
        <v>43284</v>
      </c>
      <c r="E140" s="56" t="s">
        <v>643</v>
      </c>
      <c r="F140" s="51">
        <v>9010005000135</v>
      </c>
      <c r="G140" s="46" t="s">
        <v>466</v>
      </c>
      <c r="H140" s="49">
        <v>17150400</v>
      </c>
      <c r="I140" s="58">
        <v>16999200</v>
      </c>
      <c r="J140" s="52">
        <v>0.99119999999999997</v>
      </c>
      <c r="K140" s="71" t="s">
        <v>28</v>
      </c>
      <c r="L140" s="59" t="s">
        <v>42</v>
      </c>
      <c r="M140" s="59" t="s">
        <v>43</v>
      </c>
      <c r="N140" s="46">
        <v>2</v>
      </c>
      <c r="O140" s="46"/>
      <c r="P140" s="46" t="s">
        <v>467</v>
      </c>
      <c r="Q140" s="54" t="s">
        <v>96</v>
      </c>
    </row>
    <row r="141" spans="1:17" ht="409.5" x14ac:dyDescent="0.15">
      <c r="A141" s="55" t="s">
        <v>360</v>
      </c>
      <c r="B141" s="46" t="s">
        <v>468</v>
      </c>
      <c r="C141" s="46" t="s">
        <v>469</v>
      </c>
      <c r="D141" s="57">
        <v>43313</v>
      </c>
      <c r="E141" s="56" t="s">
        <v>596</v>
      </c>
      <c r="F141" s="51">
        <v>1010005018655</v>
      </c>
      <c r="G141" s="46" t="s">
        <v>470</v>
      </c>
      <c r="H141" s="49">
        <v>19990800</v>
      </c>
      <c r="I141" s="58">
        <v>19980000</v>
      </c>
      <c r="J141" s="52">
        <v>0.99950000000000006</v>
      </c>
      <c r="K141" s="71" t="s">
        <v>28</v>
      </c>
      <c r="L141" s="59" t="s">
        <v>42</v>
      </c>
      <c r="M141" s="59" t="s">
        <v>43</v>
      </c>
      <c r="N141" s="46">
        <v>1</v>
      </c>
      <c r="O141" s="46"/>
      <c r="P141" s="46" t="s">
        <v>471</v>
      </c>
      <c r="Q141" s="54" t="s">
        <v>96</v>
      </c>
    </row>
    <row r="142" spans="1:17" ht="409.5" x14ac:dyDescent="0.15">
      <c r="A142" s="55" t="s">
        <v>360</v>
      </c>
      <c r="B142" s="46" t="s">
        <v>472</v>
      </c>
      <c r="C142" s="46" t="s">
        <v>469</v>
      </c>
      <c r="D142" s="57">
        <v>43392</v>
      </c>
      <c r="E142" s="56" t="s">
        <v>644</v>
      </c>
      <c r="F142" s="51">
        <v>4011105003503</v>
      </c>
      <c r="G142" s="46" t="s">
        <v>473</v>
      </c>
      <c r="H142" s="49">
        <v>17992800</v>
      </c>
      <c r="I142" s="58">
        <v>17992800</v>
      </c>
      <c r="J142" s="52">
        <v>1</v>
      </c>
      <c r="K142" s="71" t="s">
        <v>28</v>
      </c>
      <c r="L142" s="59" t="s">
        <v>42</v>
      </c>
      <c r="M142" s="59" t="s">
        <v>43</v>
      </c>
      <c r="N142" s="46">
        <v>1</v>
      </c>
      <c r="O142" s="46"/>
      <c r="P142" s="46" t="s">
        <v>474</v>
      </c>
      <c r="Q142" s="54" t="s">
        <v>96</v>
      </c>
    </row>
    <row r="143" spans="1:17" ht="189" x14ac:dyDescent="0.15">
      <c r="A143" s="55" t="s">
        <v>360</v>
      </c>
      <c r="B143" s="46" t="s">
        <v>475</v>
      </c>
      <c r="C143" s="46" t="s">
        <v>365</v>
      </c>
      <c r="D143" s="57">
        <v>43192</v>
      </c>
      <c r="E143" s="56" t="s">
        <v>645</v>
      </c>
      <c r="F143" s="51">
        <v>2010005018547</v>
      </c>
      <c r="G143" s="46" t="s">
        <v>476</v>
      </c>
      <c r="H143" s="49">
        <v>66552424</v>
      </c>
      <c r="I143" s="58">
        <v>65990000</v>
      </c>
      <c r="J143" s="52">
        <v>0.99199999999999999</v>
      </c>
      <c r="K143" s="71" t="s">
        <v>28</v>
      </c>
      <c r="L143" s="59" t="s">
        <v>42</v>
      </c>
      <c r="M143" s="59" t="s">
        <v>43</v>
      </c>
      <c r="N143" s="46">
        <v>1</v>
      </c>
      <c r="O143" s="46"/>
      <c r="P143" s="46" t="s">
        <v>477</v>
      </c>
      <c r="Q143" s="54" t="s">
        <v>96</v>
      </c>
    </row>
    <row r="144" spans="1:17" ht="409.5" x14ac:dyDescent="0.15">
      <c r="A144" s="55" t="s">
        <v>360</v>
      </c>
      <c r="B144" s="46" t="s">
        <v>478</v>
      </c>
      <c r="C144" s="46" t="s">
        <v>364</v>
      </c>
      <c r="D144" s="57">
        <v>43192</v>
      </c>
      <c r="E144" s="56" t="s">
        <v>576</v>
      </c>
      <c r="F144" s="51">
        <v>7010005003668</v>
      </c>
      <c r="G144" s="46" t="s">
        <v>479</v>
      </c>
      <c r="H144" s="49">
        <v>10000000</v>
      </c>
      <c r="I144" s="58">
        <v>10000000</v>
      </c>
      <c r="J144" s="52">
        <v>1</v>
      </c>
      <c r="K144" s="71" t="s">
        <v>28</v>
      </c>
      <c r="L144" s="59" t="s">
        <v>58</v>
      </c>
      <c r="M144" s="59" t="s">
        <v>43</v>
      </c>
      <c r="N144" s="46">
        <v>1</v>
      </c>
      <c r="O144" s="46"/>
      <c r="P144" s="46" t="s">
        <v>480</v>
      </c>
      <c r="Q144" s="54" t="s">
        <v>96</v>
      </c>
    </row>
    <row r="145" spans="1:17" ht="135" x14ac:dyDescent="0.15">
      <c r="A145" s="55" t="s">
        <v>360</v>
      </c>
      <c r="B145" s="46" t="s">
        <v>481</v>
      </c>
      <c r="C145" s="46" t="s">
        <v>482</v>
      </c>
      <c r="D145" s="57">
        <v>43209</v>
      </c>
      <c r="E145" s="56" t="s">
        <v>589</v>
      </c>
      <c r="F145" s="51">
        <v>7010405000967</v>
      </c>
      <c r="G145" s="46" t="s">
        <v>483</v>
      </c>
      <c r="H145" s="49">
        <v>30239420</v>
      </c>
      <c r="I145" s="58">
        <v>29916000</v>
      </c>
      <c r="J145" s="52">
        <v>0.98899999999999999</v>
      </c>
      <c r="K145" s="71" t="s">
        <v>28</v>
      </c>
      <c r="L145" s="59" t="s">
        <v>58</v>
      </c>
      <c r="M145" s="59" t="s">
        <v>43</v>
      </c>
      <c r="N145" s="46">
        <v>1</v>
      </c>
      <c r="O145" s="46"/>
      <c r="P145" s="46" t="s">
        <v>484</v>
      </c>
      <c r="Q145" s="54" t="s">
        <v>96</v>
      </c>
    </row>
    <row r="146" spans="1:17" ht="409.5" x14ac:dyDescent="0.15">
      <c r="A146" s="55" t="s">
        <v>360</v>
      </c>
      <c r="B146" s="46" t="s">
        <v>485</v>
      </c>
      <c r="C146" s="46" t="s">
        <v>486</v>
      </c>
      <c r="D146" s="57">
        <v>43217</v>
      </c>
      <c r="E146" s="56" t="s">
        <v>597</v>
      </c>
      <c r="F146" s="51">
        <v>8010405009495</v>
      </c>
      <c r="G146" s="46" t="s">
        <v>487</v>
      </c>
      <c r="H146" s="49">
        <v>100359414</v>
      </c>
      <c r="I146" s="58">
        <v>99902156</v>
      </c>
      <c r="J146" s="52">
        <v>0.995</v>
      </c>
      <c r="K146" s="71" t="s">
        <v>28</v>
      </c>
      <c r="L146" s="59" t="s">
        <v>42</v>
      </c>
      <c r="M146" s="59" t="s">
        <v>43</v>
      </c>
      <c r="N146" s="46">
        <v>1</v>
      </c>
      <c r="O146" s="46"/>
      <c r="P146" s="46" t="s">
        <v>488</v>
      </c>
      <c r="Q146" s="54" t="s">
        <v>96</v>
      </c>
    </row>
    <row r="147" spans="1:17" ht="409.5" x14ac:dyDescent="0.15">
      <c r="A147" s="55" t="s">
        <v>360</v>
      </c>
      <c r="B147" s="46" t="s">
        <v>489</v>
      </c>
      <c r="C147" s="46" t="s">
        <v>364</v>
      </c>
      <c r="D147" s="57">
        <v>43269</v>
      </c>
      <c r="E147" s="56" t="s">
        <v>577</v>
      </c>
      <c r="F147" s="51">
        <v>5010005018866</v>
      </c>
      <c r="G147" s="46" t="s">
        <v>490</v>
      </c>
      <c r="H147" s="49">
        <v>17996122</v>
      </c>
      <c r="I147" s="58">
        <v>17996122</v>
      </c>
      <c r="J147" s="52">
        <v>1</v>
      </c>
      <c r="K147" s="71" t="s">
        <v>28</v>
      </c>
      <c r="L147" s="59" t="s">
        <v>42</v>
      </c>
      <c r="M147" s="59" t="s">
        <v>43</v>
      </c>
      <c r="N147" s="46">
        <v>2</v>
      </c>
      <c r="O147" s="46"/>
      <c r="P147" s="46" t="s">
        <v>491</v>
      </c>
      <c r="Q147" s="54" t="s">
        <v>96</v>
      </c>
    </row>
    <row r="148" spans="1:17" ht="229.5" x14ac:dyDescent="0.15">
      <c r="A148" s="55" t="s">
        <v>360</v>
      </c>
      <c r="B148" s="46" t="s">
        <v>492</v>
      </c>
      <c r="C148" s="46" t="s">
        <v>366</v>
      </c>
      <c r="D148" s="57">
        <v>43341</v>
      </c>
      <c r="E148" s="56" t="s">
        <v>598</v>
      </c>
      <c r="F148" s="51">
        <v>3012405002559</v>
      </c>
      <c r="G148" s="46" t="s">
        <v>493</v>
      </c>
      <c r="H148" s="49">
        <v>28828499</v>
      </c>
      <c r="I148" s="58">
        <v>28620000</v>
      </c>
      <c r="J148" s="52">
        <v>0.99280000000000002</v>
      </c>
      <c r="K148" s="71" t="s">
        <v>28</v>
      </c>
      <c r="L148" s="59" t="s">
        <v>42</v>
      </c>
      <c r="M148" s="59" t="s">
        <v>43</v>
      </c>
      <c r="N148" s="46">
        <v>1</v>
      </c>
      <c r="O148" s="46"/>
      <c r="P148" s="46" t="s">
        <v>494</v>
      </c>
      <c r="Q148" s="54" t="s">
        <v>96</v>
      </c>
    </row>
    <row r="149" spans="1:17" ht="256.5" x14ac:dyDescent="0.15">
      <c r="A149" s="55" t="s">
        <v>360</v>
      </c>
      <c r="B149" s="46" t="s">
        <v>495</v>
      </c>
      <c r="C149" s="46" t="s">
        <v>366</v>
      </c>
      <c r="D149" s="57">
        <v>43341</v>
      </c>
      <c r="E149" s="56" t="s">
        <v>598</v>
      </c>
      <c r="F149" s="51">
        <v>3012405002559</v>
      </c>
      <c r="G149" s="46" t="s">
        <v>496</v>
      </c>
      <c r="H149" s="49">
        <v>34926456</v>
      </c>
      <c r="I149" s="58">
        <v>34560000</v>
      </c>
      <c r="J149" s="52">
        <v>0.98950000000000005</v>
      </c>
      <c r="K149" s="71" t="s">
        <v>28</v>
      </c>
      <c r="L149" s="59" t="s">
        <v>42</v>
      </c>
      <c r="M149" s="59" t="s">
        <v>43</v>
      </c>
      <c r="N149" s="46">
        <v>1</v>
      </c>
      <c r="O149" s="46"/>
      <c r="P149" s="46" t="s">
        <v>497</v>
      </c>
      <c r="Q149" s="54" t="s">
        <v>96</v>
      </c>
    </row>
    <row r="150" spans="1:17" ht="310.5" x14ac:dyDescent="0.15">
      <c r="A150" s="55" t="s">
        <v>360</v>
      </c>
      <c r="B150" s="46" t="s">
        <v>498</v>
      </c>
      <c r="C150" s="46" t="s">
        <v>366</v>
      </c>
      <c r="D150" s="57">
        <v>43341</v>
      </c>
      <c r="E150" s="56" t="s">
        <v>598</v>
      </c>
      <c r="F150" s="51">
        <v>3012405002559</v>
      </c>
      <c r="G150" s="46" t="s">
        <v>499</v>
      </c>
      <c r="H150" s="49">
        <v>29915127</v>
      </c>
      <c r="I150" s="58">
        <v>29700000</v>
      </c>
      <c r="J150" s="52">
        <v>0.99280000000000002</v>
      </c>
      <c r="K150" s="71" t="s">
        <v>28</v>
      </c>
      <c r="L150" s="59" t="s">
        <v>42</v>
      </c>
      <c r="M150" s="59" t="s">
        <v>43</v>
      </c>
      <c r="N150" s="46">
        <v>1</v>
      </c>
      <c r="O150" s="46"/>
      <c r="P150" s="46" t="s">
        <v>500</v>
      </c>
      <c r="Q150" s="54" t="s">
        <v>96</v>
      </c>
    </row>
    <row r="151" spans="1:17" ht="409.5" x14ac:dyDescent="0.15">
      <c r="A151" s="55" t="s">
        <v>360</v>
      </c>
      <c r="B151" s="46" t="s">
        <v>501</v>
      </c>
      <c r="C151" s="46" t="s">
        <v>502</v>
      </c>
      <c r="D151" s="57">
        <v>43425</v>
      </c>
      <c r="E151" s="56" t="s">
        <v>598</v>
      </c>
      <c r="F151" s="51">
        <v>3012405002559</v>
      </c>
      <c r="G151" s="46" t="s">
        <v>503</v>
      </c>
      <c r="H151" s="49">
        <v>11948899</v>
      </c>
      <c r="I151" s="58">
        <v>11880000</v>
      </c>
      <c r="J151" s="52">
        <v>0.99399999999999999</v>
      </c>
      <c r="K151" s="71" t="s">
        <v>28</v>
      </c>
      <c r="L151" s="59" t="s">
        <v>42</v>
      </c>
      <c r="M151" s="59" t="s">
        <v>43</v>
      </c>
      <c r="N151" s="46">
        <v>1</v>
      </c>
      <c r="O151" s="46"/>
      <c r="P151" s="46" t="s">
        <v>504</v>
      </c>
      <c r="Q151" s="54" t="s">
        <v>96</v>
      </c>
    </row>
    <row r="152" spans="1:17" ht="94.5" x14ac:dyDescent="0.15">
      <c r="A152" s="55" t="s">
        <v>360</v>
      </c>
      <c r="B152" s="46" t="s">
        <v>505</v>
      </c>
      <c r="C152" s="46" t="s">
        <v>361</v>
      </c>
      <c r="D152" s="57">
        <v>43406</v>
      </c>
      <c r="E152" s="56" t="s">
        <v>572</v>
      </c>
      <c r="F152" s="51">
        <v>7010405000967</v>
      </c>
      <c r="G152" s="46" t="s">
        <v>506</v>
      </c>
      <c r="H152" s="49">
        <v>11551771</v>
      </c>
      <c r="I152" s="58">
        <v>11502000</v>
      </c>
      <c r="J152" s="52">
        <v>0.998</v>
      </c>
      <c r="K152" s="71" t="s">
        <v>28</v>
      </c>
      <c r="L152" s="59" t="s">
        <v>58</v>
      </c>
      <c r="M152" s="59" t="s">
        <v>43</v>
      </c>
      <c r="N152" s="46">
        <v>1</v>
      </c>
      <c r="O152" s="46"/>
      <c r="P152" s="46" t="s">
        <v>507</v>
      </c>
      <c r="Q152" s="54" t="s">
        <v>96</v>
      </c>
    </row>
    <row r="153" spans="1:17" ht="310.5" x14ac:dyDescent="0.15">
      <c r="A153" s="55" t="s">
        <v>360</v>
      </c>
      <c r="B153" s="46" t="s">
        <v>508</v>
      </c>
      <c r="C153" s="46" t="s">
        <v>364</v>
      </c>
      <c r="D153" s="57">
        <v>43245</v>
      </c>
      <c r="E153" s="56" t="s">
        <v>189</v>
      </c>
      <c r="F153" s="51">
        <v>4011005003009</v>
      </c>
      <c r="G153" s="46" t="s">
        <v>509</v>
      </c>
      <c r="H153" s="49">
        <v>99998582</v>
      </c>
      <c r="I153" s="58">
        <v>99998582</v>
      </c>
      <c r="J153" s="52">
        <v>1</v>
      </c>
      <c r="K153" s="71" t="s">
        <v>28</v>
      </c>
      <c r="L153" s="59" t="s">
        <v>42</v>
      </c>
      <c r="M153" s="59" t="s">
        <v>43</v>
      </c>
      <c r="N153" s="46">
        <v>4</v>
      </c>
      <c r="O153" s="46"/>
      <c r="P153" s="46" t="s">
        <v>510</v>
      </c>
      <c r="Q153" s="54" t="s">
        <v>96</v>
      </c>
    </row>
    <row r="154" spans="1:17" ht="108" x14ac:dyDescent="0.15">
      <c r="A154" s="55" t="s">
        <v>672</v>
      </c>
      <c r="B154" s="46" t="s">
        <v>673</v>
      </c>
      <c r="C154" s="46" t="s">
        <v>674</v>
      </c>
      <c r="D154" s="57">
        <v>43276</v>
      </c>
      <c r="E154" s="56" t="s">
        <v>675</v>
      </c>
      <c r="F154" s="51">
        <v>8010005018905</v>
      </c>
      <c r="G154" s="46" t="s">
        <v>676</v>
      </c>
      <c r="H154" s="49" t="s">
        <v>64</v>
      </c>
      <c r="I154" s="58">
        <v>94167081</v>
      </c>
      <c r="J154" s="52" t="s">
        <v>64</v>
      </c>
      <c r="K154" s="71"/>
      <c r="L154" s="59" t="s">
        <v>42</v>
      </c>
      <c r="M154" s="59" t="s">
        <v>22</v>
      </c>
      <c r="N154" s="46">
        <v>1</v>
      </c>
      <c r="O154" s="46"/>
      <c r="P154" s="46" t="s">
        <v>677</v>
      </c>
      <c r="Q154" s="54" t="s">
        <v>17</v>
      </c>
    </row>
    <row r="155" spans="1:17" ht="94.5" x14ac:dyDescent="0.15">
      <c r="A155" s="55" t="s">
        <v>672</v>
      </c>
      <c r="B155" s="46" t="s">
        <v>678</v>
      </c>
      <c r="C155" s="46" t="s">
        <v>658</v>
      </c>
      <c r="D155" s="57">
        <v>43454</v>
      </c>
      <c r="E155" s="56" t="s">
        <v>661</v>
      </c>
      <c r="F155" s="51">
        <v>2010005018786</v>
      </c>
      <c r="G155" s="46" t="s">
        <v>676</v>
      </c>
      <c r="H155" s="49" t="s">
        <v>64</v>
      </c>
      <c r="I155" s="58">
        <v>14182560</v>
      </c>
      <c r="J155" s="52" t="s">
        <v>64</v>
      </c>
      <c r="K155" s="71"/>
      <c r="L155" s="59" t="s">
        <v>42</v>
      </c>
      <c r="M155" s="59" t="s">
        <v>22</v>
      </c>
      <c r="N155" s="46">
        <v>1</v>
      </c>
      <c r="O155" s="46"/>
      <c r="P155" s="46" t="s">
        <v>677</v>
      </c>
      <c r="Q155" s="54" t="s">
        <v>17</v>
      </c>
    </row>
    <row r="156" spans="1:17" ht="108" x14ac:dyDescent="0.15">
      <c r="A156" s="55" t="s">
        <v>672</v>
      </c>
      <c r="B156" s="46" t="s">
        <v>679</v>
      </c>
      <c r="C156" s="46" t="s">
        <v>659</v>
      </c>
      <c r="D156" s="57">
        <v>43313</v>
      </c>
      <c r="E156" s="56" t="s">
        <v>680</v>
      </c>
      <c r="F156" s="51">
        <v>8021005009182</v>
      </c>
      <c r="G156" s="46" t="s">
        <v>676</v>
      </c>
      <c r="H156" s="49" t="s">
        <v>64</v>
      </c>
      <c r="I156" s="58" t="s">
        <v>681</v>
      </c>
      <c r="J156" s="52" t="s">
        <v>64</v>
      </c>
      <c r="K156" s="71"/>
      <c r="L156" s="59" t="s">
        <v>42</v>
      </c>
      <c r="M156" s="59" t="s">
        <v>22</v>
      </c>
      <c r="N156" s="46">
        <v>1</v>
      </c>
      <c r="O156" s="46"/>
      <c r="P156" s="46" t="s">
        <v>660</v>
      </c>
      <c r="Q156" s="54" t="s">
        <v>18</v>
      </c>
    </row>
    <row r="157" spans="1:17" ht="108" x14ac:dyDescent="0.15">
      <c r="A157" s="55" t="s">
        <v>672</v>
      </c>
      <c r="B157" s="46" t="s">
        <v>682</v>
      </c>
      <c r="C157" s="46" t="s">
        <v>663</v>
      </c>
      <c r="D157" s="57">
        <v>43192</v>
      </c>
      <c r="E157" s="56" t="s">
        <v>668</v>
      </c>
      <c r="F157" s="51">
        <v>8021005009182</v>
      </c>
      <c r="G157" s="46" t="s">
        <v>683</v>
      </c>
      <c r="H157" s="49" t="s">
        <v>64</v>
      </c>
      <c r="I157" s="58">
        <v>140000000</v>
      </c>
      <c r="J157" s="52" t="s">
        <v>64</v>
      </c>
      <c r="K157" s="71"/>
      <c r="L157" s="59" t="s">
        <v>42</v>
      </c>
      <c r="M157" s="59" t="s">
        <v>22</v>
      </c>
      <c r="N157" s="46">
        <v>1</v>
      </c>
      <c r="O157" s="46"/>
      <c r="P157" s="46" t="s">
        <v>684</v>
      </c>
      <c r="Q157" s="54" t="s">
        <v>18</v>
      </c>
    </row>
    <row r="158" spans="1:17" ht="229.5" x14ac:dyDescent="0.15">
      <c r="A158" s="55" t="s">
        <v>672</v>
      </c>
      <c r="B158" s="46" t="s">
        <v>685</v>
      </c>
      <c r="C158" s="46" t="s">
        <v>657</v>
      </c>
      <c r="D158" s="57">
        <v>43280</v>
      </c>
      <c r="E158" s="56" t="s">
        <v>664</v>
      </c>
      <c r="F158" s="51">
        <v>6011105004508</v>
      </c>
      <c r="G158" s="46" t="s">
        <v>686</v>
      </c>
      <c r="H158" s="49" t="s">
        <v>64</v>
      </c>
      <c r="I158" s="58">
        <v>15980000</v>
      </c>
      <c r="J158" s="52" t="s">
        <v>64</v>
      </c>
      <c r="K158" s="71"/>
      <c r="L158" s="59" t="s">
        <v>58</v>
      </c>
      <c r="M158" s="59" t="s">
        <v>22</v>
      </c>
      <c r="N158" s="46">
        <v>2</v>
      </c>
      <c r="O158" s="46"/>
      <c r="P158" s="46" t="s">
        <v>687</v>
      </c>
      <c r="Q158" s="54" t="s">
        <v>17</v>
      </c>
    </row>
    <row r="159" spans="1:17" ht="409.5" x14ac:dyDescent="0.15">
      <c r="A159" s="55" t="s">
        <v>672</v>
      </c>
      <c r="B159" s="46" t="s">
        <v>688</v>
      </c>
      <c r="C159" s="46" t="s">
        <v>665</v>
      </c>
      <c r="D159" s="57">
        <v>43192</v>
      </c>
      <c r="E159" s="56" t="s">
        <v>666</v>
      </c>
      <c r="F159" s="51">
        <v>1010405009411</v>
      </c>
      <c r="G159" s="46" t="s">
        <v>689</v>
      </c>
      <c r="H159" s="49" t="s">
        <v>64</v>
      </c>
      <c r="I159" s="58">
        <v>28092003</v>
      </c>
      <c r="J159" s="52" t="s">
        <v>64</v>
      </c>
      <c r="K159" s="71"/>
      <c r="L159" s="59" t="s">
        <v>42</v>
      </c>
      <c r="M159" s="59" t="s">
        <v>22</v>
      </c>
      <c r="N159" s="46">
        <v>1</v>
      </c>
      <c r="O159" s="46"/>
      <c r="P159" s="46" t="s">
        <v>660</v>
      </c>
      <c r="Q159" s="54" t="s">
        <v>17</v>
      </c>
    </row>
    <row r="160" spans="1:17" ht="94.5" x14ac:dyDescent="0.15">
      <c r="A160" s="55" t="s">
        <v>672</v>
      </c>
      <c r="B160" s="46" t="s">
        <v>690</v>
      </c>
      <c r="C160" s="46" t="s">
        <v>667</v>
      </c>
      <c r="D160" s="57">
        <v>43192</v>
      </c>
      <c r="E160" s="56" t="s">
        <v>668</v>
      </c>
      <c r="F160" s="51">
        <v>8021005009182</v>
      </c>
      <c r="G160" s="46" t="s">
        <v>691</v>
      </c>
      <c r="H160" s="49" t="s">
        <v>64</v>
      </c>
      <c r="I160" s="58">
        <v>39999999</v>
      </c>
      <c r="J160" s="52" t="s">
        <v>64</v>
      </c>
      <c r="K160" s="71"/>
      <c r="L160" s="59" t="s">
        <v>42</v>
      </c>
      <c r="M160" s="59" t="s">
        <v>22</v>
      </c>
      <c r="N160" s="46">
        <v>1</v>
      </c>
      <c r="O160" s="46"/>
      <c r="P160" s="46" t="s">
        <v>662</v>
      </c>
      <c r="Q160" s="54" t="s">
        <v>18</v>
      </c>
    </row>
    <row r="161" spans="1:17" ht="409.5" x14ac:dyDescent="0.15">
      <c r="A161" s="55" t="s">
        <v>672</v>
      </c>
      <c r="B161" s="46" t="s">
        <v>692</v>
      </c>
      <c r="C161" s="46" t="s">
        <v>667</v>
      </c>
      <c r="D161" s="57">
        <v>43308</v>
      </c>
      <c r="E161" s="56" t="s">
        <v>668</v>
      </c>
      <c r="F161" s="51">
        <v>8021005009182</v>
      </c>
      <c r="G161" s="46" t="s">
        <v>693</v>
      </c>
      <c r="H161" s="49" t="s">
        <v>64</v>
      </c>
      <c r="I161" s="58">
        <v>10000000</v>
      </c>
      <c r="J161" s="52" t="s">
        <v>64</v>
      </c>
      <c r="K161" s="71"/>
      <c r="L161" s="59" t="s">
        <v>42</v>
      </c>
      <c r="M161" s="59" t="s">
        <v>22</v>
      </c>
      <c r="N161" s="46">
        <v>2</v>
      </c>
      <c r="O161" s="46"/>
      <c r="P161" s="46" t="s">
        <v>660</v>
      </c>
      <c r="Q161" s="54" t="s">
        <v>18</v>
      </c>
    </row>
    <row r="162" spans="1:17" ht="409.5" x14ac:dyDescent="0.15">
      <c r="A162" s="55" t="s">
        <v>672</v>
      </c>
      <c r="B162" s="46" t="s">
        <v>694</v>
      </c>
      <c r="C162" s="46" t="s">
        <v>667</v>
      </c>
      <c r="D162" s="57">
        <v>43214</v>
      </c>
      <c r="E162" s="56" t="s">
        <v>695</v>
      </c>
      <c r="F162" s="51"/>
      <c r="G162" s="46" t="s">
        <v>696</v>
      </c>
      <c r="H162" s="49" t="s">
        <v>64</v>
      </c>
      <c r="I162" s="58">
        <v>37948782</v>
      </c>
      <c r="J162" s="52" t="s">
        <v>64</v>
      </c>
      <c r="K162" s="71"/>
      <c r="L162" s="59" t="s">
        <v>42</v>
      </c>
      <c r="M162" s="59" t="s">
        <v>22</v>
      </c>
      <c r="N162" s="46">
        <v>1</v>
      </c>
      <c r="O162" s="46"/>
      <c r="P162" s="46" t="s">
        <v>697</v>
      </c>
      <c r="Q162" s="54" t="s">
        <v>17</v>
      </c>
    </row>
    <row r="163" spans="1:17" ht="94.5" x14ac:dyDescent="0.15">
      <c r="A163" s="55" t="s">
        <v>672</v>
      </c>
      <c r="B163" s="46" t="s">
        <v>698</v>
      </c>
      <c r="C163" s="46" t="s">
        <v>657</v>
      </c>
      <c r="D163" s="57">
        <v>43192</v>
      </c>
      <c r="E163" s="56" t="s">
        <v>668</v>
      </c>
      <c r="F163" s="51">
        <v>8021005009182</v>
      </c>
      <c r="G163" s="46" t="s">
        <v>699</v>
      </c>
      <c r="H163" s="49" t="s">
        <v>64</v>
      </c>
      <c r="I163" s="58">
        <v>13000000</v>
      </c>
      <c r="J163" s="52" t="s">
        <v>64</v>
      </c>
      <c r="K163" s="71"/>
      <c r="L163" s="59" t="s">
        <v>42</v>
      </c>
      <c r="M163" s="59" t="s">
        <v>22</v>
      </c>
      <c r="N163" s="46">
        <v>1</v>
      </c>
      <c r="O163" s="46"/>
      <c r="P163" s="46" t="s">
        <v>662</v>
      </c>
      <c r="Q163" s="54" t="s">
        <v>18</v>
      </c>
    </row>
    <row r="164" spans="1:17" ht="162" x14ac:dyDescent="0.15">
      <c r="A164" s="55" t="s">
        <v>672</v>
      </c>
      <c r="B164" s="46" t="s">
        <v>700</v>
      </c>
      <c r="C164" s="46" t="s">
        <v>667</v>
      </c>
      <c r="D164" s="57">
        <v>43206</v>
      </c>
      <c r="E164" s="56" t="s">
        <v>668</v>
      </c>
      <c r="F164" s="51">
        <v>8021005009182</v>
      </c>
      <c r="G164" s="46" t="s">
        <v>701</v>
      </c>
      <c r="H164" s="49" t="s">
        <v>64</v>
      </c>
      <c r="I164" s="58">
        <v>15000000</v>
      </c>
      <c r="J164" s="52" t="s">
        <v>64</v>
      </c>
      <c r="K164" s="71"/>
      <c r="L164" s="59" t="s">
        <v>42</v>
      </c>
      <c r="M164" s="59" t="s">
        <v>22</v>
      </c>
      <c r="N164" s="46">
        <v>28</v>
      </c>
      <c r="O164" s="46"/>
      <c r="P164" s="46" t="s">
        <v>702</v>
      </c>
      <c r="Q164" s="54" t="s">
        <v>17</v>
      </c>
    </row>
    <row r="165" spans="1:17" ht="108" x14ac:dyDescent="0.15">
      <c r="A165" s="55" t="s">
        <v>672</v>
      </c>
      <c r="B165" s="46" t="s">
        <v>703</v>
      </c>
      <c r="C165" s="46" t="s">
        <v>667</v>
      </c>
      <c r="D165" s="57">
        <v>43192</v>
      </c>
      <c r="E165" s="56" t="s">
        <v>668</v>
      </c>
      <c r="F165" s="51">
        <v>8021005009182</v>
      </c>
      <c r="G165" s="46" t="s">
        <v>704</v>
      </c>
      <c r="H165" s="49" t="s">
        <v>64</v>
      </c>
      <c r="I165" s="58">
        <v>260000000</v>
      </c>
      <c r="J165" s="52" t="s">
        <v>64</v>
      </c>
      <c r="K165" s="71"/>
      <c r="L165" s="59" t="s">
        <v>42</v>
      </c>
      <c r="M165" s="59" t="s">
        <v>22</v>
      </c>
      <c r="N165" s="46">
        <v>1</v>
      </c>
      <c r="O165" s="46"/>
      <c r="P165" s="46" t="s">
        <v>705</v>
      </c>
      <c r="Q165" s="54" t="s">
        <v>17</v>
      </c>
    </row>
    <row r="166" spans="1:17" ht="270" x14ac:dyDescent="0.15">
      <c r="A166" s="55" t="s">
        <v>672</v>
      </c>
      <c r="B166" s="46" t="s">
        <v>706</v>
      </c>
      <c r="C166" s="46" t="s">
        <v>657</v>
      </c>
      <c r="D166" s="57">
        <v>43213</v>
      </c>
      <c r="E166" s="56" t="s">
        <v>707</v>
      </c>
      <c r="F166" s="51">
        <v>1011305001870</v>
      </c>
      <c r="G166" s="46" t="s">
        <v>708</v>
      </c>
      <c r="H166" s="49" t="s">
        <v>64</v>
      </c>
      <c r="I166" s="58">
        <v>17100000</v>
      </c>
      <c r="J166" s="52" t="s">
        <v>64</v>
      </c>
      <c r="K166" s="71"/>
      <c r="L166" s="59" t="s">
        <v>42</v>
      </c>
      <c r="M166" s="59" t="s">
        <v>22</v>
      </c>
      <c r="N166" s="46">
        <v>1</v>
      </c>
      <c r="O166" s="46"/>
      <c r="P166" s="46" t="s">
        <v>709</v>
      </c>
      <c r="Q166" s="54" t="s">
        <v>17</v>
      </c>
    </row>
    <row r="167" spans="1:17" ht="409.5" x14ac:dyDescent="0.15">
      <c r="A167" s="55" t="s">
        <v>672</v>
      </c>
      <c r="B167" s="46" t="s">
        <v>710</v>
      </c>
      <c r="C167" s="46" t="s">
        <v>657</v>
      </c>
      <c r="D167" s="57">
        <v>43192</v>
      </c>
      <c r="E167" s="56" t="s">
        <v>711</v>
      </c>
      <c r="F167" s="51"/>
      <c r="G167" s="46" t="s">
        <v>712</v>
      </c>
      <c r="H167" s="49" t="s">
        <v>64</v>
      </c>
      <c r="I167" s="58">
        <v>10978200</v>
      </c>
      <c r="J167" s="52" t="s">
        <v>64</v>
      </c>
      <c r="K167" s="71"/>
      <c r="L167" s="59" t="s">
        <v>58</v>
      </c>
      <c r="M167" s="59" t="s">
        <v>22</v>
      </c>
      <c r="N167" s="46">
        <v>1</v>
      </c>
      <c r="O167" s="46"/>
      <c r="P167" s="46" t="s">
        <v>713</v>
      </c>
      <c r="Q167" s="54" t="s">
        <v>17</v>
      </c>
    </row>
    <row r="168" spans="1:17" ht="409.5" x14ac:dyDescent="0.15">
      <c r="A168" s="55" t="s">
        <v>672</v>
      </c>
      <c r="B168" s="46" t="s">
        <v>714</v>
      </c>
      <c r="C168" s="46" t="s">
        <v>658</v>
      </c>
      <c r="D168" s="57">
        <v>43355</v>
      </c>
      <c r="E168" s="56" t="s">
        <v>707</v>
      </c>
      <c r="F168" s="51">
        <v>1011305001870</v>
      </c>
      <c r="G168" s="46" t="s">
        <v>715</v>
      </c>
      <c r="H168" s="49" t="s">
        <v>64</v>
      </c>
      <c r="I168" s="58">
        <v>27450000</v>
      </c>
      <c r="J168" s="52" t="s">
        <v>64</v>
      </c>
      <c r="K168" s="71"/>
      <c r="L168" s="59" t="s">
        <v>42</v>
      </c>
      <c r="M168" s="59" t="s">
        <v>22</v>
      </c>
      <c r="N168" s="46">
        <v>1</v>
      </c>
      <c r="O168" s="46"/>
      <c r="P168" s="46" t="s">
        <v>716</v>
      </c>
      <c r="Q168" s="54" t="s">
        <v>17</v>
      </c>
    </row>
    <row r="169" spans="1:17" ht="270" x14ac:dyDescent="0.15">
      <c r="A169" s="55" t="s">
        <v>672</v>
      </c>
      <c r="B169" s="46" t="s">
        <v>717</v>
      </c>
      <c r="C169" s="46" t="s">
        <v>657</v>
      </c>
      <c r="D169" s="57">
        <v>43221</v>
      </c>
      <c r="E169" s="56" t="s">
        <v>668</v>
      </c>
      <c r="F169" s="51">
        <v>8021005009182</v>
      </c>
      <c r="G169" s="46" t="s">
        <v>718</v>
      </c>
      <c r="H169" s="49" t="s">
        <v>64</v>
      </c>
      <c r="I169" s="58">
        <v>15000000</v>
      </c>
      <c r="J169" s="52" t="s">
        <v>64</v>
      </c>
      <c r="K169" s="71"/>
      <c r="L169" s="59" t="s">
        <v>42</v>
      </c>
      <c r="M169" s="59" t="s">
        <v>22</v>
      </c>
      <c r="N169" s="46">
        <v>1</v>
      </c>
      <c r="O169" s="46"/>
      <c r="P169" s="46" t="s">
        <v>719</v>
      </c>
      <c r="Q169" s="54" t="s">
        <v>17</v>
      </c>
    </row>
    <row r="170" spans="1:17" ht="202.5" x14ac:dyDescent="0.15">
      <c r="A170" s="55" t="s">
        <v>672</v>
      </c>
      <c r="B170" s="46" t="s">
        <v>720</v>
      </c>
      <c r="C170" s="46" t="s">
        <v>657</v>
      </c>
      <c r="D170" s="57">
        <v>43192</v>
      </c>
      <c r="E170" s="56" t="s">
        <v>721</v>
      </c>
      <c r="F170" s="51">
        <v>6040005001380</v>
      </c>
      <c r="G170" s="46" t="s">
        <v>722</v>
      </c>
      <c r="H170" s="49" t="s">
        <v>64</v>
      </c>
      <c r="I170" s="58">
        <v>52995600</v>
      </c>
      <c r="J170" s="52" t="s">
        <v>64</v>
      </c>
      <c r="K170" s="71"/>
      <c r="L170" s="59" t="s">
        <v>42</v>
      </c>
      <c r="M170" s="59" t="s">
        <v>22</v>
      </c>
      <c r="N170" s="46">
        <v>1</v>
      </c>
      <c r="O170" s="46"/>
      <c r="P170" s="46" t="s">
        <v>723</v>
      </c>
      <c r="Q170" s="54" t="s">
        <v>17</v>
      </c>
    </row>
    <row r="171" spans="1:17" ht="409.5" x14ac:dyDescent="0.15">
      <c r="A171" s="55" t="s">
        <v>672</v>
      </c>
      <c r="B171" s="46" t="s">
        <v>724</v>
      </c>
      <c r="C171" s="46" t="s">
        <v>657</v>
      </c>
      <c r="D171" s="57">
        <v>43192</v>
      </c>
      <c r="E171" s="56" t="s">
        <v>725</v>
      </c>
      <c r="F171" s="51">
        <v>5230005000125</v>
      </c>
      <c r="G171" s="46" t="s">
        <v>726</v>
      </c>
      <c r="H171" s="49" t="s">
        <v>64</v>
      </c>
      <c r="I171" s="58">
        <v>19400000</v>
      </c>
      <c r="J171" s="52" t="s">
        <v>64</v>
      </c>
      <c r="K171" s="71"/>
      <c r="L171" s="59" t="s">
        <v>42</v>
      </c>
      <c r="M171" s="59" t="s">
        <v>22</v>
      </c>
      <c r="N171" s="46">
        <v>1</v>
      </c>
      <c r="O171" s="46"/>
      <c r="P171" s="46" t="s">
        <v>727</v>
      </c>
      <c r="Q171" s="54" t="s">
        <v>17</v>
      </c>
    </row>
    <row r="172" spans="1:17" ht="409.5" x14ac:dyDescent="0.15">
      <c r="A172" s="55" t="s">
        <v>672</v>
      </c>
      <c r="B172" s="46" t="s">
        <v>728</v>
      </c>
      <c r="C172" s="46" t="s">
        <v>729</v>
      </c>
      <c r="D172" s="57">
        <v>43192</v>
      </c>
      <c r="E172" s="56" t="s">
        <v>730</v>
      </c>
      <c r="F172" s="51">
        <v>8021005009182</v>
      </c>
      <c r="G172" s="46" t="s">
        <v>731</v>
      </c>
      <c r="H172" s="49" t="s">
        <v>64</v>
      </c>
      <c r="I172" s="58">
        <v>200000000</v>
      </c>
      <c r="J172" s="52" t="s">
        <v>64</v>
      </c>
      <c r="K172" s="71"/>
      <c r="L172" s="59" t="s">
        <v>42</v>
      </c>
      <c r="M172" s="59" t="s">
        <v>22</v>
      </c>
      <c r="N172" s="46">
        <v>1</v>
      </c>
      <c r="O172" s="46"/>
      <c r="P172" s="46" t="s">
        <v>732</v>
      </c>
      <c r="Q172" s="54" t="s">
        <v>17</v>
      </c>
    </row>
    <row r="173" spans="1:17" ht="121.5" x14ac:dyDescent="0.15">
      <c r="A173" s="55" t="s">
        <v>672</v>
      </c>
      <c r="B173" s="46" t="s">
        <v>733</v>
      </c>
      <c r="C173" s="46" t="s">
        <v>669</v>
      </c>
      <c r="D173" s="57">
        <v>43192</v>
      </c>
      <c r="E173" s="56" t="s">
        <v>734</v>
      </c>
      <c r="F173" s="51">
        <v>1010705001646</v>
      </c>
      <c r="G173" s="46" t="s">
        <v>735</v>
      </c>
      <c r="H173" s="49" t="s">
        <v>64</v>
      </c>
      <c r="I173" s="58">
        <v>19980000</v>
      </c>
      <c r="J173" s="52" t="s">
        <v>64</v>
      </c>
      <c r="K173" s="71"/>
      <c r="L173" s="59" t="s">
        <v>42</v>
      </c>
      <c r="M173" s="59" t="s">
        <v>22</v>
      </c>
      <c r="N173" s="46">
        <v>1</v>
      </c>
      <c r="O173" s="46"/>
      <c r="P173" s="46" t="s">
        <v>736</v>
      </c>
      <c r="Q173" s="54" t="s">
        <v>17</v>
      </c>
    </row>
    <row r="174" spans="1:17" ht="135" x14ac:dyDescent="0.15">
      <c r="A174" s="55" t="s">
        <v>672</v>
      </c>
      <c r="B174" s="46" t="s">
        <v>737</v>
      </c>
      <c r="C174" s="46" t="s">
        <v>669</v>
      </c>
      <c r="D174" s="57">
        <v>43192</v>
      </c>
      <c r="E174" s="56" t="s">
        <v>670</v>
      </c>
      <c r="F174" s="51">
        <v>2040005016886</v>
      </c>
      <c r="G174" s="46" t="s">
        <v>738</v>
      </c>
      <c r="H174" s="49" t="s">
        <v>64</v>
      </c>
      <c r="I174" s="58">
        <v>35090000</v>
      </c>
      <c r="J174" s="52" t="s">
        <v>64</v>
      </c>
      <c r="K174" s="71"/>
      <c r="L174" s="59" t="s">
        <v>42</v>
      </c>
      <c r="M174" s="59" t="s">
        <v>22</v>
      </c>
      <c r="N174" s="46">
        <v>1</v>
      </c>
      <c r="O174" s="46"/>
      <c r="P174" s="46" t="s">
        <v>739</v>
      </c>
      <c r="Q174" s="54" t="s">
        <v>17</v>
      </c>
    </row>
    <row r="175" spans="1:17" ht="121.5" x14ac:dyDescent="0.15">
      <c r="A175" s="55" t="s">
        <v>672</v>
      </c>
      <c r="B175" s="46" t="s">
        <v>740</v>
      </c>
      <c r="C175" s="46" t="s">
        <v>669</v>
      </c>
      <c r="D175" s="57">
        <v>43245</v>
      </c>
      <c r="E175" s="56" t="s">
        <v>741</v>
      </c>
      <c r="F175" s="51">
        <v>7010005016562</v>
      </c>
      <c r="G175" s="46" t="s">
        <v>735</v>
      </c>
      <c r="H175" s="49" t="s">
        <v>64</v>
      </c>
      <c r="I175" s="58">
        <v>33000000</v>
      </c>
      <c r="J175" s="52" t="s">
        <v>64</v>
      </c>
      <c r="K175" s="71"/>
      <c r="L175" s="59" t="s">
        <v>42</v>
      </c>
      <c r="M175" s="59" t="s">
        <v>22</v>
      </c>
      <c r="N175" s="46">
        <v>1</v>
      </c>
      <c r="O175" s="46"/>
      <c r="P175" s="46" t="s">
        <v>736</v>
      </c>
      <c r="Q175" s="54" t="s">
        <v>17</v>
      </c>
    </row>
    <row r="176" spans="1:17" ht="229.5" x14ac:dyDescent="0.15">
      <c r="A176" s="55" t="s">
        <v>672</v>
      </c>
      <c r="B176" s="46" t="s">
        <v>742</v>
      </c>
      <c r="C176" s="46" t="s">
        <v>743</v>
      </c>
      <c r="D176" s="57">
        <v>43192</v>
      </c>
      <c r="E176" s="56" t="s">
        <v>707</v>
      </c>
      <c r="F176" s="51">
        <v>1011305001870</v>
      </c>
      <c r="G176" s="46" t="s">
        <v>744</v>
      </c>
      <c r="H176" s="49" t="s">
        <v>64</v>
      </c>
      <c r="I176" s="58">
        <v>12258000</v>
      </c>
      <c r="J176" s="52" t="s">
        <v>64</v>
      </c>
      <c r="K176" s="71"/>
      <c r="L176" s="59" t="s">
        <v>42</v>
      </c>
      <c r="M176" s="59" t="s">
        <v>22</v>
      </c>
      <c r="N176" s="46">
        <v>1</v>
      </c>
      <c r="O176" s="46"/>
      <c r="P176" s="46" t="s">
        <v>745</v>
      </c>
      <c r="Q176" s="54" t="s">
        <v>17</v>
      </c>
    </row>
    <row r="177" spans="1:17" s="47" customFormat="1" ht="121.5" x14ac:dyDescent="0.15">
      <c r="A177" s="55" t="s">
        <v>513</v>
      </c>
      <c r="B177" s="46" t="s">
        <v>514</v>
      </c>
      <c r="C177" s="46" t="s">
        <v>515</v>
      </c>
      <c r="D177" s="57">
        <v>43192</v>
      </c>
      <c r="E177" s="56" t="s">
        <v>193</v>
      </c>
      <c r="F177" s="51">
        <v>1010405009411</v>
      </c>
      <c r="G177" s="46" t="s">
        <v>516</v>
      </c>
      <c r="H177" s="21">
        <v>79999677</v>
      </c>
      <c r="I177" s="68">
        <v>79999677</v>
      </c>
      <c r="J177" s="52">
        <v>1</v>
      </c>
      <c r="K177" s="71" t="s">
        <v>28</v>
      </c>
      <c r="L177" s="59" t="s">
        <v>13</v>
      </c>
      <c r="M177" s="59" t="s">
        <v>22</v>
      </c>
      <c r="N177" s="46">
        <v>1</v>
      </c>
      <c r="O177" s="46"/>
      <c r="P177" s="46" t="s">
        <v>517</v>
      </c>
      <c r="Q177" s="54" t="s">
        <v>17</v>
      </c>
    </row>
    <row r="178" spans="1:17" s="47" customFormat="1" ht="162" x14ac:dyDescent="0.15">
      <c r="A178" s="55" t="s">
        <v>513</v>
      </c>
      <c r="B178" s="46" t="s">
        <v>518</v>
      </c>
      <c r="C178" s="46" t="s">
        <v>515</v>
      </c>
      <c r="D178" s="57">
        <v>43192</v>
      </c>
      <c r="E178" s="56" t="s">
        <v>519</v>
      </c>
      <c r="F178" s="51" t="s">
        <v>520</v>
      </c>
      <c r="G178" s="46" t="s">
        <v>521</v>
      </c>
      <c r="H178" s="21">
        <v>170238160</v>
      </c>
      <c r="I178" s="68">
        <v>170238160</v>
      </c>
      <c r="J178" s="52">
        <v>1</v>
      </c>
      <c r="K178" s="71" t="s">
        <v>28</v>
      </c>
      <c r="L178" s="59" t="s">
        <v>13</v>
      </c>
      <c r="M178" s="59" t="s">
        <v>22</v>
      </c>
      <c r="N178" s="46">
        <v>1</v>
      </c>
      <c r="O178" s="46"/>
      <c r="P178" s="46" t="s">
        <v>522</v>
      </c>
      <c r="Q178" s="54" t="s">
        <v>17</v>
      </c>
    </row>
    <row r="179" spans="1:17" s="47" customFormat="1" ht="121.5" x14ac:dyDescent="0.15">
      <c r="A179" s="55" t="s">
        <v>513</v>
      </c>
      <c r="B179" s="46" t="s">
        <v>523</v>
      </c>
      <c r="C179" s="46" t="s">
        <v>515</v>
      </c>
      <c r="D179" s="57">
        <v>43192</v>
      </c>
      <c r="E179" s="56" t="s">
        <v>524</v>
      </c>
      <c r="F179" s="51">
        <v>7010505002095</v>
      </c>
      <c r="G179" s="46" t="s">
        <v>525</v>
      </c>
      <c r="H179" s="21">
        <v>421690700</v>
      </c>
      <c r="I179" s="68">
        <v>421690700</v>
      </c>
      <c r="J179" s="52">
        <v>1</v>
      </c>
      <c r="K179" s="71" t="s">
        <v>28</v>
      </c>
      <c r="L179" s="59" t="s">
        <v>13</v>
      </c>
      <c r="M179" s="59" t="s">
        <v>22</v>
      </c>
      <c r="N179" s="46">
        <v>1</v>
      </c>
      <c r="O179" s="46"/>
      <c r="P179" s="46" t="s">
        <v>526</v>
      </c>
      <c r="Q179" s="54" t="s">
        <v>17</v>
      </c>
    </row>
    <row r="180" spans="1:17" s="47" customFormat="1" ht="121.5" x14ac:dyDescent="0.15">
      <c r="A180" s="55" t="s">
        <v>513</v>
      </c>
      <c r="B180" s="46" t="s">
        <v>527</v>
      </c>
      <c r="C180" s="46" t="s">
        <v>515</v>
      </c>
      <c r="D180" s="57">
        <v>43192</v>
      </c>
      <c r="E180" s="56" t="s">
        <v>511</v>
      </c>
      <c r="F180" s="51">
        <v>6040005001380</v>
      </c>
      <c r="G180" s="46" t="s">
        <v>528</v>
      </c>
      <c r="H180" s="21">
        <v>32385853</v>
      </c>
      <c r="I180" s="68">
        <v>32385853</v>
      </c>
      <c r="J180" s="52">
        <v>1</v>
      </c>
      <c r="K180" s="71" t="s">
        <v>28</v>
      </c>
      <c r="L180" s="59" t="s">
        <v>13</v>
      </c>
      <c r="M180" s="59" t="s">
        <v>22</v>
      </c>
      <c r="N180" s="46">
        <v>1</v>
      </c>
      <c r="O180" s="46"/>
      <c r="P180" s="46" t="s">
        <v>529</v>
      </c>
      <c r="Q180" s="54" t="s">
        <v>17</v>
      </c>
    </row>
    <row r="181" spans="1:17" s="47" customFormat="1" ht="108" x14ac:dyDescent="0.15">
      <c r="A181" s="55" t="s">
        <v>513</v>
      </c>
      <c r="B181" s="46" t="s">
        <v>530</v>
      </c>
      <c r="C181" s="46" t="s">
        <v>515</v>
      </c>
      <c r="D181" s="57">
        <v>43192</v>
      </c>
      <c r="E181" s="56" t="s">
        <v>531</v>
      </c>
      <c r="F181" s="51">
        <v>6010005018634</v>
      </c>
      <c r="G181" s="46" t="s">
        <v>532</v>
      </c>
      <c r="H181" s="21">
        <v>112452074</v>
      </c>
      <c r="I181" s="68">
        <v>112452074</v>
      </c>
      <c r="J181" s="52">
        <v>1</v>
      </c>
      <c r="K181" s="71" t="s">
        <v>649</v>
      </c>
      <c r="L181" s="59" t="s">
        <v>13</v>
      </c>
      <c r="M181" s="59" t="s">
        <v>22</v>
      </c>
      <c r="N181" s="46">
        <v>1</v>
      </c>
      <c r="O181" s="46"/>
      <c r="P181" s="46" t="s">
        <v>533</v>
      </c>
      <c r="Q181" s="54" t="s">
        <v>17</v>
      </c>
    </row>
    <row r="182" spans="1:17" s="47" customFormat="1" ht="108" x14ac:dyDescent="0.15">
      <c r="A182" s="55" t="s">
        <v>513</v>
      </c>
      <c r="B182" s="46" t="s">
        <v>534</v>
      </c>
      <c r="C182" s="46" t="s">
        <v>515</v>
      </c>
      <c r="D182" s="57">
        <v>43192</v>
      </c>
      <c r="E182" s="56" t="s">
        <v>531</v>
      </c>
      <c r="F182" s="51">
        <v>6010005018634</v>
      </c>
      <c r="G182" s="46" t="s">
        <v>532</v>
      </c>
      <c r="H182" s="21">
        <v>52296000</v>
      </c>
      <c r="I182" s="68">
        <v>52296000</v>
      </c>
      <c r="J182" s="52">
        <v>1</v>
      </c>
      <c r="K182" s="71" t="s">
        <v>654</v>
      </c>
      <c r="L182" s="59" t="s">
        <v>13</v>
      </c>
      <c r="M182" s="59" t="s">
        <v>22</v>
      </c>
      <c r="N182" s="46">
        <v>1</v>
      </c>
      <c r="O182" s="46"/>
      <c r="P182" s="46" t="s">
        <v>533</v>
      </c>
      <c r="Q182" s="54" t="s">
        <v>17</v>
      </c>
    </row>
    <row r="183" spans="1:17" s="47" customFormat="1" ht="108" x14ac:dyDescent="0.15">
      <c r="A183" s="55" t="s">
        <v>513</v>
      </c>
      <c r="B183" s="46" t="s">
        <v>535</v>
      </c>
      <c r="C183" s="46" t="s">
        <v>515</v>
      </c>
      <c r="D183" s="57">
        <v>43192</v>
      </c>
      <c r="E183" s="56" t="s">
        <v>512</v>
      </c>
      <c r="F183" s="51">
        <v>6040005001380</v>
      </c>
      <c r="G183" s="46" t="s">
        <v>536</v>
      </c>
      <c r="H183" s="21">
        <v>532945718</v>
      </c>
      <c r="I183" s="68">
        <v>532945718</v>
      </c>
      <c r="J183" s="52">
        <v>1</v>
      </c>
      <c r="K183" s="71" t="s">
        <v>28</v>
      </c>
      <c r="L183" s="59" t="s">
        <v>13</v>
      </c>
      <c r="M183" s="59" t="s">
        <v>22</v>
      </c>
      <c r="N183" s="46">
        <v>1</v>
      </c>
      <c r="O183" s="46"/>
      <c r="P183" s="46" t="s">
        <v>537</v>
      </c>
      <c r="Q183" s="54" t="s">
        <v>17</v>
      </c>
    </row>
    <row r="184" spans="1:17" s="47" customFormat="1" ht="135" x14ac:dyDescent="0.15">
      <c r="A184" s="55" t="s">
        <v>513</v>
      </c>
      <c r="B184" s="46" t="s">
        <v>538</v>
      </c>
      <c r="C184" s="46" t="s">
        <v>515</v>
      </c>
      <c r="D184" s="57">
        <v>43192</v>
      </c>
      <c r="E184" s="56" t="s">
        <v>512</v>
      </c>
      <c r="F184" s="51">
        <v>6040005001380</v>
      </c>
      <c r="G184" s="46" t="s">
        <v>539</v>
      </c>
      <c r="H184" s="21">
        <v>22933998</v>
      </c>
      <c r="I184" s="68">
        <v>22933998</v>
      </c>
      <c r="J184" s="52">
        <v>1</v>
      </c>
      <c r="K184" s="71" t="s">
        <v>28</v>
      </c>
      <c r="L184" s="59" t="s">
        <v>13</v>
      </c>
      <c r="M184" s="59" t="s">
        <v>22</v>
      </c>
      <c r="N184" s="46">
        <v>1</v>
      </c>
      <c r="O184" s="46"/>
      <c r="P184" s="46" t="s">
        <v>540</v>
      </c>
      <c r="Q184" s="54" t="s">
        <v>17</v>
      </c>
    </row>
    <row r="185" spans="1:17" s="47" customFormat="1" ht="135" x14ac:dyDescent="0.15">
      <c r="A185" s="55" t="s">
        <v>513</v>
      </c>
      <c r="B185" s="46" t="s">
        <v>541</v>
      </c>
      <c r="C185" s="46" t="s">
        <v>515</v>
      </c>
      <c r="D185" s="57">
        <v>43192</v>
      </c>
      <c r="E185" s="56" t="s">
        <v>512</v>
      </c>
      <c r="F185" s="51">
        <v>6040005001380</v>
      </c>
      <c r="G185" s="46" t="s">
        <v>539</v>
      </c>
      <c r="H185" s="21">
        <v>49679185</v>
      </c>
      <c r="I185" s="68">
        <v>49679185</v>
      </c>
      <c r="J185" s="52">
        <v>1</v>
      </c>
      <c r="K185" s="71" t="s">
        <v>28</v>
      </c>
      <c r="L185" s="59" t="s">
        <v>13</v>
      </c>
      <c r="M185" s="59" t="s">
        <v>22</v>
      </c>
      <c r="N185" s="46">
        <v>1</v>
      </c>
      <c r="O185" s="46"/>
      <c r="P185" s="46" t="s">
        <v>540</v>
      </c>
      <c r="Q185" s="54" t="s">
        <v>17</v>
      </c>
    </row>
    <row r="186" spans="1:17" s="47" customFormat="1" ht="108" x14ac:dyDescent="0.15">
      <c r="A186" s="55" t="s">
        <v>513</v>
      </c>
      <c r="B186" s="46" t="s">
        <v>542</v>
      </c>
      <c r="C186" s="46" t="s">
        <v>515</v>
      </c>
      <c r="D186" s="57">
        <v>43192</v>
      </c>
      <c r="E186" s="56" t="s">
        <v>531</v>
      </c>
      <c r="F186" s="51">
        <v>6010005018634</v>
      </c>
      <c r="G186" s="46" t="s">
        <v>532</v>
      </c>
      <c r="H186" s="21">
        <v>19615007</v>
      </c>
      <c r="I186" s="68">
        <v>19615007</v>
      </c>
      <c r="J186" s="52">
        <v>1</v>
      </c>
      <c r="K186" s="71" t="s">
        <v>28</v>
      </c>
      <c r="L186" s="59" t="s">
        <v>13</v>
      </c>
      <c r="M186" s="59" t="s">
        <v>22</v>
      </c>
      <c r="N186" s="46">
        <v>1</v>
      </c>
      <c r="O186" s="46"/>
      <c r="P186" s="46" t="s">
        <v>533</v>
      </c>
      <c r="Q186" s="54" t="s">
        <v>17</v>
      </c>
    </row>
    <row r="187" spans="1:17" s="47" customFormat="1" ht="121.5" x14ac:dyDescent="0.15">
      <c r="A187" s="55" t="s">
        <v>513</v>
      </c>
      <c r="B187" s="46" t="s">
        <v>650</v>
      </c>
      <c r="C187" s="46" t="s">
        <v>515</v>
      </c>
      <c r="D187" s="57">
        <v>43266</v>
      </c>
      <c r="E187" s="56" t="s">
        <v>651</v>
      </c>
      <c r="F187" s="51">
        <v>6010005018634</v>
      </c>
      <c r="G187" s="46" t="s">
        <v>652</v>
      </c>
      <c r="H187" s="21">
        <v>78872442</v>
      </c>
      <c r="I187" s="68">
        <v>78872442</v>
      </c>
      <c r="J187" s="52">
        <v>1</v>
      </c>
      <c r="K187" s="71" t="s">
        <v>28</v>
      </c>
      <c r="L187" s="59" t="s">
        <v>13</v>
      </c>
      <c r="M187" s="59" t="s">
        <v>22</v>
      </c>
      <c r="N187" s="46">
        <v>1</v>
      </c>
      <c r="O187" s="46"/>
      <c r="P187" s="46" t="s">
        <v>655</v>
      </c>
      <c r="Q187" s="54" t="s">
        <v>17</v>
      </c>
    </row>
    <row r="188" spans="1:17" s="47" customFormat="1" ht="148.5" x14ac:dyDescent="0.15">
      <c r="A188" s="55" t="s">
        <v>513</v>
      </c>
      <c r="B188" s="46" t="s">
        <v>543</v>
      </c>
      <c r="C188" s="46" t="s">
        <v>515</v>
      </c>
      <c r="D188" s="57">
        <v>43192</v>
      </c>
      <c r="E188" s="56" t="s">
        <v>544</v>
      </c>
      <c r="F188" s="51" t="s">
        <v>545</v>
      </c>
      <c r="G188" s="46" t="s">
        <v>546</v>
      </c>
      <c r="H188" s="21">
        <v>48653382</v>
      </c>
      <c r="I188" s="68">
        <v>48653382</v>
      </c>
      <c r="J188" s="52">
        <v>1</v>
      </c>
      <c r="K188" s="71" t="s">
        <v>28</v>
      </c>
      <c r="L188" s="59" t="s">
        <v>13</v>
      </c>
      <c r="M188" s="59" t="s">
        <v>22</v>
      </c>
      <c r="N188" s="46">
        <v>1</v>
      </c>
      <c r="O188" s="46"/>
      <c r="P188" s="46" t="s">
        <v>653</v>
      </c>
      <c r="Q188" s="54" t="s">
        <v>17</v>
      </c>
    </row>
    <row r="189" spans="1:17" s="47" customFormat="1" ht="189" x14ac:dyDescent="0.15">
      <c r="A189" s="55" t="s">
        <v>513</v>
      </c>
      <c r="B189" s="46" t="s">
        <v>547</v>
      </c>
      <c r="C189" s="46" t="s">
        <v>515</v>
      </c>
      <c r="D189" s="57">
        <v>43192</v>
      </c>
      <c r="E189" s="56" t="s">
        <v>548</v>
      </c>
      <c r="F189" s="51" t="s">
        <v>549</v>
      </c>
      <c r="G189" s="46" t="s">
        <v>546</v>
      </c>
      <c r="H189" s="21">
        <v>11967909</v>
      </c>
      <c r="I189" s="68">
        <v>11967909</v>
      </c>
      <c r="J189" s="52">
        <v>1</v>
      </c>
      <c r="K189" s="71" t="s">
        <v>28</v>
      </c>
      <c r="L189" s="59" t="s">
        <v>13</v>
      </c>
      <c r="M189" s="59" t="s">
        <v>22</v>
      </c>
      <c r="N189" s="46">
        <v>1</v>
      </c>
      <c r="O189" s="46"/>
      <c r="P189" s="46" t="s">
        <v>550</v>
      </c>
      <c r="Q189" s="54" t="s">
        <v>17</v>
      </c>
    </row>
    <row r="190" spans="1:17" ht="108" x14ac:dyDescent="0.15">
      <c r="A190" s="28" t="s">
        <v>551</v>
      </c>
      <c r="B190" s="5" t="s">
        <v>552</v>
      </c>
      <c r="C190" s="5" t="s">
        <v>553</v>
      </c>
      <c r="D190" s="61">
        <v>43403</v>
      </c>
      <c r="E190" s="63" t="s">
        <v>646</v>
      </c>
      <c r="F190" s="17" t="s">
        <v>554</v>
      </c>
      <c r="G190" s="5" t="s">
        <v>555</v>
      </c>
      <c r="H190" s="18">
        <v>10887893</v>
      </c>
      <c r="I190" s="67">
        <v>10887893</v>
      </c>
      <c r="J190" s="19">
        <f>ROUNDDOWN(I190/H190,3)</f>
        <v>1</v>
      </c>
      <c r="K190" s="65" t="s">
        <v>601</v>
      </c>
      <c r="L190" s="36" t="s">
        <v>13</v>
      </c>
      <c r="M190" s="36" t="s">
        <v>22</v>
      </c>
      <c r="N190" s="5">
        <v>1</v>
      </c>
      <c r="O190" s="5"/>
      <c r="P190" s="46" t="s">
        <v>556</v>
      </c>
      <c r="Q190" s="22" t="s">
        <v>96</v>
      </c>
    </row>
    <row r="191" spans="1:17" ht="108" x14ac:dyDescent="0.15">
      <c r="A191" s="28" t="s">
        <v>551</v>
      </c>
      <c r="B191" s="5" t="s">
        <v>557</v>
      </c>
      <c r="C191" s="5" t="s">
        <v>553</v>
      </c>
      <c r="D191" s="61">
        <v>43403</v>
      </c>
      <c r="E191" s="63" t="s">
        <v>646</v>
      </c>
      <c r="F191" s="17" t="s">
        <v>558</v>
      </c>
      <c r="G191" s="5" t="s">
        <v>559</v>
      </c>
      <c r="H191" s="18">
        <v>15120000</v>
      </c>
      <c r="I191" s="67">
        <v>15120000</v>
      </c>
      <c r="J191" s="19">
        <f>ROUNDDOWN(I191/H191,3)</f>
        <v>1</v>
      </c>
      <c r="K191" s="65" t="s">
        <v>601</v>
      </c>
      <c r="L191" s="36" t="s">
        <v>13</v>
      </c>
      <c r="M191" s="36" t="s">
        <v>22</v>
      </c>
      <c r="N191" s="5">
        <v>1</v>
      </c>
      <c r="O191" s="5"/>
      <c r="P191" s="46" t="s">
        <v>556</v>
      </c>
      <c r="Q191" s="22" t="s">
        <v>96</v>
      </c>
    </row>
    <row r="192" spans="1:17" ht="121.5" x14ac:dyDescent="0.15">
      <c r="A192" s="28" t="s">
        <v>551</v>
      </c>
      <c r="B192" s="43" t="s">
        <v>560</v>
      </c>
      <c r="C192" s="43" t="s">
        <v>561</v>
      </c>
      <c r="D192" s="61">
        <v>43192</v>
      </c>
      <c r="E192" s="64" t="s">
        <v>647</v>
      </c>
      <c r="F192" s="20" t="s">
        <v>562</v>
      </c>
      <c r="G192" s="46" t="s">
        <v>563</v>
      </c>
      <c r="H192" s="21">
        <v>34439172</v>
      </c>
      <c r="I192" s="68">
        <v>34439172</v>
      </c>
      <c r="J192" s="53">
        <f>ROUNDDOWN(I192/H192,3)</f>
        <v>1</v>
      </c>
      <c r="K192" s="65" t="s">
        <v>601</v>
      </c>
      <c r="L192" s="33" t="s">
        <v>13</v>
      </c>
      <c r="M192" s="33" t="s">
        <v>22</v>
      </c>
      <c r="N192" s="43">
        <v>1</v>
      </c>
      <c r="O192" s="43"/>
      <c r="P192" s="46" t="s">
        <v>564</v>
      </c>
      <c r="Q192" s="48" t="s">
        <v>96</v>
      </c>
    </row>
    <row r="193" spans="1:17" ht="122.25" thickBot="1" x14ac:dyDescent="0.2">
      <c r="A193" s="29" t="s">
        <v>551</v>
      </c>
      <c r="B193" s="26" t="s">
        <v>565</v>
      </c>
      <c r="C193" s="26" t="s">
        <v>566</v>
      </c>
      <c r="D193" s="62">
        <v>43192</v>
      </c>
      <c r="E193" s="31" t="s">
        <v>648</v>
      </c>
      <c r="F193" s="11" t="s">
        <v>567</v>
      </c>
      <c r="G193" s="6" t="s">
        <v>568</v>
      </c>
      <c r="H193" s="12">
        <v>14902920</v>
      </c>
      <c r="I193" s="69">
        <v>14874192</v>
      </c>
      <c r="J193" s="7">
        <f>ROUNDDOWN(I193/H193,3)</f>
        <v>0.998</v>
      </c>
      <c r="K193" s="75" t="s">
        <v>601</v>
      </c>
      <c r="L193" s="34" t="s">
        <v>42</v>
      </c>
      <c r="M193" s="34" t="s">
        <v>43</v>
      </c>
      <c r="N193" s="26">
        <v>1</v>
      </c>
      <c r="O193" s="26"/>
      <c r="P193" s="26" t="s">
        <v>569</v>
      </c>
      <c r="Q193" s="27" t="s">
        <v>17</v>
      </c>
    </row>
    <row r="194" spans="1:17" x14ac:dyDescent="0.15">
      <c r="B194" s="2" t="s">
        <v>11</v>
      </c>
      <c r="C194" s="1"/>
      <c r="D194" s="13"/>
      <c r="E194" s="25"/>
      <c r="F194" s="13"/>
      <c r="G194" s="1"/>
      <c r="H194" s="13"/>
      <c r="I194" s="13"/>
      <c r="J194" s="13"/>
      <c r="K194" s="13"/>
      <c r="L194" s="14"/>
      <c r="M194" s="14"/>
      <c r="N194" s="1"/>
      <c r="O194" s="1"/>
    </row>
    <row r="195" spans="1:17" x14ac:dyDescent="0.15">
      <c r="B195" s="2" t="s">
        <v>12</v>
      </c>
      <c r="C195" s="1"/>
      <c r="D195" s="13"/>
      <c r="E195" s="25"/>
      <c r="F195" s="13"/>
      <c r="G195" s="1"/>
      <c r="H195" s="13"/>
      <c r="I195" s="13"/>
      <c r="J195" s="13"/>
      <c r="K195" s="13"/>
      <c r="L195" s="14"/>
      <c r="M195" s="14"/>
      <c r="N195" s="1"/>
      <c r="O195" s="1"/>
    </row>
    <row r="196" spans="1:17" x14ac:dyDescent="0.15">
      <c r="B196" s="1"/>
      <c r="C196" s="1"/>
      <c r="D196" s="13"/>
      <c r="E196" s="25"/>
      <c r="F196" s="13"/>
      <c r="G196" s="1"/>
      <c r="H196" s="13"/>
      <c r="I196" s="13"/>
      <c r="J196" s="13"/>
      <c r="K196" s="73"/>
      <c r="L196" s="14"/>
      <c r="M196" s="14"/>
      <c r="N196" s="1"/>
      <c r="O196" s="1"/>
    </row>
    <row r="197" spans="1:17" x14ac:dyDescent="0.15">
      <c r="B197" s="1"/>
      <c r="C197" s="1"/>
      <c r="D197" s="13"/>
      <c r="E197" s="25"/>
      <c r="F197" s="13"/>
      <c r="G197" s="1"/>
      <c r="H197" s="13"/>
      <c r="I197" s="13"/>
      <c r="J197" s="13"/>
      <c r="K197" s="13"/>
      <c r="L197" s="14"/>
      <c r="M197" s="14"/>
      <c r="N197" s="1"/>
      <c r="O197" s="1"/>
    </row>
    <row r="198" spans="1:17" x14ac:dyDescent="0.15">
      <c r="B198" s="1"/>
      <c r="C198" s="1"/>
      <c r="D198" s="13"/>
      <c r="E198" s="25"/>
      <c r="F198" s="13"/>
      <c r="G198" s="1"/>
      <c r="H198" s="13"/>
      <c r="I198" s="13"/>
      <c r="J198" s="13"/>
      <c r="K198" s="13"/>
      <c r="L198" s="14"/>
      <c r="M198" s="14"/>
      <c r="N198" s="1"/>
      <c r="O198" s="1"/>
    </row>
    <row r="199" spans="1:17" x14ac:dyDescent="0.15">
      <c r="B199" s="1"/>
      <c r="C199" s="1"/>
      <c r="D199" s="13"/>
      <c r="E199" s="25"/>
      <c r="F199" s="13"/>
      <c r="H199" s="13"/>
      <c r="I199" s="13"/>
      <c r="J199" s="13"/>
      <c r="K199" s="13"/>
      <c r="L199" s="9" t="s">
        <v>13</v>
      </c>
      <c r="M199" s="9" t="s">
        <v>22</v>
      </c>
      <c r="N199" s="1"/>
      <c r="O199" s="1"/>
      <c r="Q199" s="9" t="s">
        <v>17</v>
      </c>
    </row>
    <row r="200" spans="1:17" ht="27" x14ac:dyDescent="0.15">
      <c r="L200" s="9" t="s">
        <v>14</v>
      </c>
      <c r="M200" s="9" t="s">
        <v>24</v>
      </c>
      <c r="Q200" s="9" t="s">
        <v>18</v>
      </c>
    </row>
    <row r="201" spans="1:17" x14ac:dyDescent="0.15">
      <c r="L201" s="9" t="s">
        <v>15</v>
      </c>
    </row>
    <row r="202" spans="1:17" x14ac:dyDescent="0.15">
      <c r="L202" s="9" t="s">
        <v>16</v>
      </c>
    </row>
  </sheetData>
  <autoFilter ref="A4:Q195"/>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21">
    <dataValidation type="list" allowBlank="1" showInputMessage="1" showErrorMessage="1" sqref="Q86:Q176 Q7:Q61">
      <formula1>$Q$198:$Q$200</formula1>
    </dataValidation>
    <dataValidation type="list" allowBlank="1" showInputMessage="1" showErrorMessage="1" sqref="L7:L61 L86:L176">
      <formula1>$L$198:$L$202</formula1>
    </dataValidation>
    <dataValidation type="list" allowBlank="1" showInputMessage="1" showErrorMessage="1" sqref="M86:M176 M7:M61">
      <formula1>$M$198:$M$200</formula1>
    </dataValidation>
    <dataValidation type="list" allowBlank="1" showInputMessage="1" showErrorMessage="1" sqref="M190:M191">
      <formula1>$M$16:$M$18</formula1>
    </dataValidation>
    <dataValidation type="list" allowBlank="1" showInputMessage="1" showErrorMessage="1" sqref="L190:L191">
      <formula1>$L$16:$L$20</formula1>
    </dataValidation>
    <dataValidation type="list" allowBlank="1" showInputMessage="1" showErrorMessage="1" sqref="Q190:Q191">
      <formula1>$Q$9:$Q$11</formula1>
    </dataValidation>
    <dataValidation type="list" allowBlank="1" showInputMessage="1" showErrorMessage="1" sqref="M193">
      <formula1>$M$12:$M$14</formula1>
    </dataValidation>
    <dataValidation type="list" allowBlank="1" showInputMessage="1" showErrorMessage="1" sqref="L193">
      <formula1>$L$12:$L$16</formula1>
    </dataValidation>
    <dataValidation type="list" allowBlank="1" showInputMessage="1" showErrorMessage="1" sqref="Q193">
      <formula1>$Q$12:$Q$14</formula1>
    </dataValidation>
    <dataValidation type="list" allowBlank="1" showInputMessage="1" showErrorMessage="1" sqref="M192">
      <formula1>$M$11:$M$13</formula1>
    </dataValidation>
    <dataValidation type="list" allowBlank="1" showInputMessage="1" showErrorMessage="1" sqref="L192">
      <formula1>$L$11:$L$15</formula1>
    </dataValidation>
    <dataValidation type="list" allowBlank="1" showInputMessage="1" showErrorMessage="1" sqref="Q192">
      <formula1>$Q$11:$Q$13</formula1>
    </dataValidation>
    <dataValidation type="list" allowBlank="1" showInputMessage="1" showErrorMessage="1" sqref="M5:M6">
      <formula1>$M$197:$M$199</formula1>
    </dataValidation>
    <dataValidation type="list" allowBlank="1" showInputMessage="1" showErrorMessage="1" sqref="L5:L6">
      <formula1>$L$197:$L$201</formula1>
    </dataValidation>
    <dataValidation type="list" allowBlank="1" showInputMessage="1" showErrorMessage="1" sqref="Q5:Q6">
      <formula1>$Q$197:$Q$199</formula1>
    </dataValidation>
    <dataValidation type="list" allowBlank="1" showInputMessage="1" showErrorMessage="1" sqref="M62:M85">
      <formula1>$M$193:$M$195</formula1>
    </dataValidation>
    <dataValidation type="list" allowBlank="1" showInputMessage="1" showErrorMessage="1" sqref="L62:L85">
      <formula1>$L$193:$L$197</formula1>
    </dataValidation>
    <dataValidation type="list" allowBlank="1" showInputMessage="1" showErrorMessage="1" sqref="Q62:Q85">
      <formula1>$Q$193:$Q$195</formula1>
    </dataValidation>
    <dataValidation type="list" allowBlank="1" showInputMessage="1" showErrorMessage="1" sqref="L177:L189">
      <formula1>$M$195:$M$197</formula1>
    </dataValidation>
    <dataValidation type="list" allowBlank="1" showInputMessage="1" showErrorMessage="1" sqref="K183:K189 K177:K180">
      <formula1>$L$195:$L$199</formula1>
    </dataValidation>
    <dataValidation type="list" allowBlank="1" showInputMessage="1" showErrorMessage="1" sqref="P177:P186 P189">
      <formula1>$Q$195:$Q$197</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2015-07-10T02:18:33Z</cp:lastPrinted>
  <dcterms:created xsi:type="dcterms:W3CDTF">2010-08-24T08:00:05Z</dcterms:created>
  <dcterms:modified xsi:type="dcterms:W3CDTF">2019-12-25T08:59:36Z</dcterms:modified>
</cp:coreProperties>
</file>