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28年度支出の公表・見直し\11 公表資料\"/>
    </mc:Choice>
  </mc:AlternateContent>
  <bookViews>
    <workbookView xWindow="3330" yWindow="120" windowWidth="18315" windowHeight="11655"/>
  </bookViews>
  <sheets>
    <sheet name="様式6-１" sheetId="1" r:id="rId1"/>
  </sheets>
  <definedNames>
    <definedName name="_xlnm._FilterDatabase" localSheetId="0" hidden="1">'様式6-１'!$A$4:$P$31</definedName>
    <definedName name="_xlnm.Print_Area" localSheetId="0">'様式6-１'!$A$1:$P$31</definedName>
  </definedNames>
  <calcPr calcId="152511"/>
</workbook>
</file>

<file path=xl/calcChain.xml><?xml version="1.0" encoding="utf-8"?>
<calcChain xmlns="http://schemas.openxmlformats.org/spreadsheetml/2006/main">
  <c r="J7" i="1" l="1"/>
  <c r="J6" i="1"/>
  <c r="J5" i="1"/>
</calcChain>
</file>

<file path=xl/sharedStrings.xml><?xml version="1.0" encoding="utf-8"?>
<sst xmlns="http://schemas.openxmlformats.org/spreadsheetml/2006/main" count="284" uniqueCount="143">
  <si>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</si>
  <si>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</si>
  <si>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</si>
  <si>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</si>
  <si>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</si>
  <si>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</si>
  <si>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</si>
  <si>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</si>
  <si>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</si>
  <si>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</si>
  <si>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</si>
  <si>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</si>
  <si>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</si>
  <si>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</si>
  <si>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公益法人に対する競争入札による契約の見直しの状況（公共工事）</t>
    <phoneticPr fontId="1"/>
  </si>
  <si>
    <t>公財</t>
    <rPh sb="0" eb="1">
      <t>コウ</t>
    </rPh>
    <rPh sb="1" eb="2">
      <t>ザイ</t>
    </rPh>
    <phoneticPr fontId="1"/>
  </si>
  <si>
    <t>公社</t>
    <rPh sb="0" eb="2">
      <t>コウシャ</t>
    </rPh>
    <phoneticPr fontId="1"/>
  </si>
  <si>
    <t>有</t>
    <rPh sb="0" eb="1">
      <t>ア</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</si>
  <si>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</si>
  <si>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</si>
  <si>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</si>
  <si>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</si>
  <si>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</si>
  <si>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支出元府省</t>
    <rPh sb="0" eb="2">
      <t>シシュツ</t>
    </rPh>
    <rPh sb="2" eb="3">
      <t>モト</t>
    </rPh>
    <rPh sb="3" eb="5">
      <t>フショウ</t>
    </rPh>
    <phoneticPr fontId="1"/>
  </si>
  <si>
    <t>分任支出負担行為担当官沖縄総合事務局那覇港湾・空港整備事務所長
坂　克人
那覇市港町２－６－１１　　　　　</t>
    <rPh sb="0" eb="1">
      <t>ブン</t>
    </rPh>
    <rPh sb="1" eb="2">
      <t>ニン</t>
    </rPh>
    <rPh sb="2" eb="4">
      <t>シシュツ</t>
    </rPh>
    <rPh sb="4" eb="6">
      <t>フタン</t>
    </rPh>
    <rPh sb="6" eb="8">
      <t>コウイ</t>
    </rPh>
    <rPh sb="8" eb="11">
      <t>タントウカン</t>
    </rPh>
    <rPh sb="11" eb="13">
      <t>オキナワ</t>
    </rPh>
    <rPh sb="13" eb="15">
      <t>ソウゴウ</t>
    </rPh>
    <rPh sb="15" eb="18">
      <t>ジムキョク</t>
    </rPh>
    <rPh sb="18" eb="20">
      <t>ナハ</t>
    </rPh>
    <rPh sb="20" eb="22">
      <t>コウワン</t>
    </rPh>
    <rPh sb="23" eb="25">
      <t>クウコウ</t>
    </rPh>
    <rPh sb="25" eb="27">
      <t>セイビ</t>
    </rPh>
    <rPh sb="27" eb="29">
      <t>ジム</t>
    </rPh>
    <rPh sb="29" eb="30">
      <t>ショ</t>
    </rPh>
    <rPh sb="30" eb="31">
      <t>ナガ</t>
    </rPh>
    <rPh sb="32" eb="33">
      <t>サカ</t>
    </rPh>
    <rPh sb="34" eb="36">
      <t>カツヒト</t>
    </rPh>
    <rPh sb="37" eb="40">
      <t>ナハシ</t>
    </rPh>
    <rPh sb="40" eb="42">
      <t>ミナトマチ</t>
    </rPh>
    <phoneticPr fontId="5"/>
  </si>
  <si>
    <t>指名競争</t>
    <rPh sb="0" eb="2">
      <t>シメイ</t>
    </rPh>
    <rPh sb="2" eb="4">
      <t>キョウソウ</t>
    </rPh>
    <phoneticPr fontId="1"/>
  </si>
  <si>
    <t>滑走路増設事業の工事施工中において、工事に関する情報、入港船舶に関する情報、気象・海象等に関する情報を迅速に収集、分析した結果を一元的に管理し、これらの情報を必要とする関係者に提供を行い、工事の安全と円滑な遂行及び通航船舶の安全確保を図ることを目的としている。今後についても、引き続き多くの入札参加者を募るために公募型の競争入札を実施することとし、十分な公募期間を設定するとともに要件の緩和等を継続し、競争性の確保に取り組む。</t>
    <phoneticPr fontId="1"/>
  </si>
  <si>
    <t>分任支出負担行為担当官　沖縄総合事務局平良港湾事務所長
生巣　武
沖縄県宮古島市平良字西里7-21</t>
    <rPh sb="0" eb="1">
      <t>ブン</t>
    </rPh>
    <rPh sb="1" eb="2">
      <t>ニン</t>
    </rPh>
    <rPh sb="2" eb="4">
      <t>シシュツ</t>
    </rPh>
    <rPh sb="4" eb="6">
      <t>フタン</t>
    </rPh>
    <rPh sb="6" eb="8">
      <t>コウイ</t>
    </rPh>
    <rPh sb="8" eb="11">
      <t>タントウカン</t>
    </rPh>
    <rPh sb="12" eb="14">
      <t>オキナワ</t>
    </rPh>
    <rPh sb="14" eb="16">
      <t>ソウゴウ</t>
    </rPh>
    <rPh sb="16" eb="19">
      <t>ジムキョク</t>
    </rPh>
    <rPh sb="19" eb="21">
      <t>ヒララ</t>
    </rPh>
    <rPh sb="21" eb="22">
      <t>コウ</t>
    </rPh>
    <rPh sb="22" eb="23">
      <t>ワン</t>
    </rPh>
    <rPh sb="23" eb="25">
      <t>ジム</t>
    </rPh>
    <rPh sb="25" eb="26">
      <t>ショ</t>
    </rPh>
    <rPh sb="26" eb="27">
      <t>チョウ</t>
    </rPh>
    <rPh sb="28" eb="30">
      <t>セイス</t>
    </rPh>
    <rPh sb="31" eb="32">
      <t>タケ</t>
    </rPh>
    <rPh sb="33" eb="36">
      <t>オキナワケン</t>
    </rPh>
    <rPh sb="36" eb="39">
      <t>ミヤコジマ</t>
    </rPh>
    <rPh sb="39" eb="40">
      <t>シ</t>
    </rPh>
    <rPh sb="40" eb="42">
      <t>ヒララ</t>
    </rPh>
    <rPh sb="42" eb="43">
      <t>アザ</t>
    </rPh>
    <rPh sb="43" eb="45">
      <t>ニシザト</t>
    </rPh>
    <phoneticPr fontId="6"/>
  </si>
  <si>
    <t>本業務は、平良港内の工事実施に際し、一般航行船舶の安全対策について検討を行うものである。本業務の検討においては、船舶の航行性能や工事中の安全対策について幅広い知識や経験を要するものであるが、今後も、引き続き多くの入札参加者を募るために公募型の競争入札を実施することとし、十分な公募期間を設定するとともに要件の緩和等を継続し、競争性の確保に取り組む。</t>
    <phoneticPr fontId="1"/>
  </si>
  <si>
    <t>分任支出負担行為担当官沖縄総合事務局那覇港湾・空港整備事務所長
坂井　功
那覇市港町２－６－１１　　　　　</t>
    <rPh sb="0" eb="1">
      <t>ブン</t>
    </rPh>
    <rPh sb="1" eb="2">
      <t>ニン</t>
    </rPh>
    <rPh sb="2" eb="4">
      <t>シシュツ</t>
    </rPh>
    <rPh sb="4" eb="6">
      <t>フタン</t>
    </rPh>
    <rPh sb="6" eb="8">
      <t>コウイ</t>
    </rPh>
    <rPh sb="8" eb="11">
      <t>タントウカン</t>
    </rPh>
    <rPh sb="11" eb="13">
      <t>オキナワ</t>
    </rPh>
    <rPh sb="13" eb="15">
      <t>ソウゴウ</t>
    </rPh>
    <rPh sb="15" eb="18">
      <t>ジムキョク</t>
    </rPh>
    <rPh sb="18" eb="20">
      <t>ナハ</t>
    </rPh>
    <rPh sb="20" eb="22">
      <t>コウワン</t>
    </rPh>
    <rPh sb="23" eb="25">
      <t>クウコウ</t>
    </rPh>
    <rPh sb="25" eb="27">
      <t>セイビ</t>
    </rPh>
    <rPh sb="27" eb="29">
      <t>ジム</t>
    </rPh>
    <rPh sb="29" eb="30">
      <t>ショ</t>
    </rPh>
    <rPh sb="30" eb="31">
      <t>ナガ</t>
    </rPh>
    <rPh sb="32" eb="34">
      <t>サカイ</t>
    </rPh>
    <rPh sb="35" eb="36">
      <t>イサオ</t>
    </rPh>
    <rPh sb="37" eb="40">
      <t>ナハシ</t>
    </rPh>
    <rPh sb="40" eb="42">
      <t>ミナトマチ</t>
    </rPh>
    <phoneticPr fontId="5"/>
  </si>
  <si>
    <t>本業務は、那覇港内の工事実施に際し、一般航行船舶の安全対策について検討を行うものである。本業務の検討においては、船舶の航行性能や工事中の安全対策について幅広い知識や経験を要するものであるが、今後も、引き続き多くの入札参加者を募るために公募型の競争入札を実施することとし、十分な公募期間を設定するとともに要件の緩和等を継続し、競争性の確保に取り組む。</t>
    <phoneticPr fontId="1"/>
  </si>
  <si>
    <t>公財</t>
  </si>
  <si>
    <t>有</t>
  </si>
  <si>
    <t>無</t>
  </si>
  <si>
    <t>国土交通省</t>
    <rPh sb="0" eb="5">
      <t>コクドコウツウショウ</t>
    </rPh>
    <phoneticPr fontId="1"/>
  </si>
  <si>
    <t>平成２８年度　木曽川下流船頭平閘門管理支援業務
平成28年4月1日～平成31年3月31日
土木関係建設コンサルタント業務</t>
  </si>
  <si>
    <t>分任支出負担行為担当官
中部地方整備局
木曽川下流河川事務所長
澁谷　慎一
三重県桑名市大字福島465</t>
    <rPh sb="20" eb="22">
      <t>キソ</t>
    </rPh>
    <rPh sb="22" eb="23">
      <t>ガワ</t>
    </rPh>
    <rPh sb="23" eb="24">
      <t>シタ</t>
    </rPh>
    <rPh sb="32" eb="34">
      <t>シブヤ</t>
    </rPh>
    <rPh sb="35" eb="37">
      <t>シンイチ</t>
    </rPh>
    <rPh sb="38" eb="40">
      <t>ミエ</t>
    </rPh>
    <rPh sb="41" eb="44">
      <t>クワナシ</t>
    </rPh>
    <rPh sb="44" eb="46">
      <t>オオアザ</t>
    </rPh>
    <rPh sb="46" eb="48">
      <t>フクシマ</t>
    </rPh>
    <phoneticPr fontId="3"/>
  </si>
  <si>
    <t>9010005000135</t>
  </si>
  <si>
    <t>公財</t>
    <rPh sb="0" eb="1">
      <t>コウ</t>
    </rPh>
    <rPh sb="1" eb="2">
      <t>ザイ</t>
    </rPh>
    <phoneticPr fontId="3"/>
  </si>
  <si>
    <t>本業務は、船頭平閘門の操作支援・施設管理といった政策目的の達成のために必要な支出であるが、入札参加条件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また、総合評価方式における提案書の審査等においては公平性・公正性の確保が十分に図られており、問題はない。</t>
  </si>
  <si>
    <t>川崎港臨港道路東扇島水江町線航行安全管理業務
川崎市川崎区京浜運河
H28.4.1～H29.3.31
建設コンサルタント等</t>
    <rPh sb="0" eb="3">
      <t>カワサキコウ</t>
    </rPh>
    <rPh sb="3" eb="5">
      <t>リンコウ</t>
    </rPh>
    <rPh sb="5" eb="7">
      <t>ドウロ</t>
    </rPh>
    <rPh sb="7" eb="8">
      <t>ヒガシ</t>
    </rPh>
    <rPh sb="8" eb="9">
      <t>オウギ</t>
    </rPh>
    <rPh sb="9" eb="10">
      <t>ジマ</t>
    </rPh>
    <rPh sb="10" eb="13">
      <t>ミズエチョウ</t>
    </rPh>
    <rPh sb="13" eb="14">
      <t>セン</t>
    </rPh>
    <rPh sb="14" eb="16">
      <t>コウコウ</t>
    </rPh>
    <rPh sb="16" eb="18">
      <t>アンゼン</t>
    </rPh>
    <rPh sb="18" eb="20">
      <t>カンリ</t>
    </rPh>
    <rPh sb="20" eb="22">
      <t>ギョウム</t>
    </rPh>
    <rPh sb="23" eb="26">
      <t>カワサキシ</t>
    </rPh>
    <rPh sb="26" eb="29">
      <t>カワサキク</t>
    </rPh>
    <rPh sb="29" eb="31">
      <t>ケイヒン</t>
    </rPh>
    <rPh sb="31" eb="33">
      <t>ウンガ</t>
    </rPh>
    <rPh sb="51" eb="53">
      <t>ケンセツ</t>
    </rPh>
    <rPh sb="60" eb="61">
      <t>トウ</t>
    </rPh>
    <phoneticPr fontId="3"/>
  </si>
  <si>
    <t>分任支出負担行為担当官
関東地方整備局
京浜港湾事務所長
今井　泰男
横浜市西区みなとみらい6-3-7</t>
    <rPh sb="0" eb="1">
      <t>ブン</t>
    </rPh>
    <rPh sb="1" eb="2">
      <t>ニン</t>
    </rPh>
    <rPh sb="2" eb="4">
      <t>シシュツ</t>
    </rPh>
    <rPh sb="4" eb="6">
      <t>フタン</t>
    </rPh>
    <rPh sb="6" eb="8">
      <t>コウイ</t>
    </rPh>
    <rPh sb="8" eb="11">
      <t>タントウカン</t>
    </rPh>
    <rPh sb="12" eb="14">
      <t>カントウ</t>
    </rPh>
    <rPh sb="14" eb="16">
      <t>チホウ</t>
    </rPh>
    <rPh sb="16" eb="18">
      <t>セイビ</t>
    </rPh>
    <rPh sb="18" eb="19">
      <t>キョク</t>
    </rPh>
    <rPh sb="20" eb="22">
      <t>ケイヒン</t>
    </rPh>
    <rPh sb="22" eb="24">
      <t>コウワン</t>
    </rPh>
    <rPh sb="24" eb="26">
      <t>ジム</t>
    </rPh>
    <rPh sb="26" eb="28">
      <t>ショチョウ</t>
    </rPh>
    <rPh sb="29" eb="31">
      <t>イマイ</t>
    </rPh>
    <rPh sb="32" eb="34">
      <t>ヤスオ</t>
    </rPh>
    <rPh sb="35" eb="38">
      <t>ヨコハマシ</t>
    </rPh>
    <rPh sb="38" eb="40">
      <t>ニシク</t>
    </rPh>
    <phoneticPr fontId="3"/>
  </si>
  <si>
    <t>1020005009686</t>
  </si>
  <si>
    <t>公社</t>
    <rPh sb="0" eb="2">
      <t>コウシャ</t>
    </rPh>
    <phoneticPr fontId="3"/>
  </si>
  <si>
    <t>本業務は、工事期間中の工事安全確保等といった政策目的の達成のために必要な支出であるが、今後は、参入要件等の見直し、契約準備期間の確保、仕様書記載内容の見直し、参入拡大を前提とした適切な業務内容の検討に取り組むなど競争性の向上・確保に向けた見直しを行うこととし、引き続き一者応札の解消に取り組むものとする。
また、総合評価方式における提案書の審査等においては公平性・公正性の確保が十分に図られており、問題はない。</t>
  </si>
  <si>
    <t/>
  </si>
  <si>
    <t>Ｈ２８荒川上流管内生態系保全活動支援業務
荒川上流河川事務所管内
H28.4.1～H29.3.24
土木関係建設コンサルタント業務</t>
    <rPh sb="7" eb="9">
      <t>カンナイ</t>
    </rPh>
    <rPh sb="9" eb="12">
      <t>セイタイケイ</t>
    </rPh>
    <rPh sb="16" eb="18">
      <t>シエン</t>
    </rPh>
    <phoneticPr fontId="3"/>
  </si>
  <si>
    <t>分任支出負担行為担当官
関東地方整備局
荒川上流河川事務所長　
加藤　智博
埼玉県川越市新宿町３丁目12番地　</t>
    <rPh sb="32" eb="34">
      <t>カトウ</t>
    </rPh>
    <rPh sb="35" eb="37">
      <t>トモヒロ</t>
    </rPh>
    <phoneticPr fontId="3"/>
  </si>
  <si>
    <t>6013305001887</t>
  </si>
  <si>
    <t>本業務は、河川環境保全活動の支援といった政策目的の達成のために必要な支出であるが、入札参加条件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また、総合評価方式における提案書の審査等においては公平性・公正性の確保が十分に図られており、問題はない。</t>
  </si>
  <si>
    <t>北九州港(新門司地区)航行安全管理業務
-
H28.4.1～H29.2.28
建設コンサルタント等</t>
  </si>
  <si>
    <t>分任支出負担行為担当官
九州地方整備局　北九州港湾・空港整備事務所長　中道　正人
北九州港湾・空港整備事務所
北九州市門司区西海岸１－４－４０</t>
    <rPh sb="35" eb="37">
      <t>ナカミチ</t>
    </rPh>
    <rPh sb="38" eb="40">
      <t>マサヒト</t>
    </rPh>
    <phoneticPr fontId="3"/>
  </si>
  <si>
    <t>5290805003008</t>
  </si>
  <si>
    <t>本業務は、港湾工事における船舶の安全確保といった政策目的の達成のために必要な支出であるが、入札参加条件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また、総合評価方式における提案書の審査等においては公平性・公正性の確保が十分に図られており、問題はない。</t>
  </si>
  <si>
    <t>平成２８年度　筑後川矢部川採水・水質分析業務
筑後川水系及び矢部川水系
2016/04/01～2017/03/31
土木関係建設コンサルタント業務</t>
  </si>
  <si>
    <t>分任支出負担行為担当官
九州地方整備局
筑後川河川事務所長
富岡　誠司
福岡県久留米市高野一丁目２番１号</t>
  </si>
  <si>
    <t>2290005005245</t>
  </si>
  <si>
    <t>本業務は、河川状況の把握及び水環境の把握といった政策目的の達成のために必要な支出であるが、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</si>
  <si>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山国川水系水質・底質調査業務
山国川河川事務所管内
2016/04/01～2017/03/31
土木関係建設コンサルタント業務</t>
  </si>
  <si>
    <t>分任支出負担行為担当官
九州地方整備局
山国川河川事務所長
井元　幸司
大分県中津市大字高瀬１８５１－２</t>
  </si>
  <si>
    <t>本業務は、山国川水系の水質・底質調査、採水分析といった政策目的の達成のために必要な支出であるが、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</si>
  <si>
    <t>苅田港航行安全管理業務
-
H28.4.4～H29.1.31
建設コンサルタント等</t>
  </si>
  <si>
    <t>分任支出負担行為担当官
九州地方整備局　苅田港湾事務所長　下川　義和
苅田港湾事務所
福岡県京都郡苅田町港町28-2</t>
  </si>
  <si>
    <t>関門航路整備船舶安全管理業務
-
H28.4.5～H29.3.24
建設コンサルタント等</t>
  </si>
  <si>
    <t>支出負担行為担当官
九州地方整備局副局長　
藤井　元生
九州地方整備局
福岡市博多区博多駅東2-10-7</t>
  </si>
  <si>
    <t>東予港中央地区航行安全管理業務
-
H28.4.7～H28.10.7
建設コンサルタント等</t>
  </si>
  <si>
    <t>分任支出負担行為担当官　四国地方整備局松山港湾・空港整備事務所長　平野　智
松山港湾・空港整備事務所
愛媛県松山市海岸通2426-1</t>
    <rPh sb="0" eb="1">
      <t>ブン</t>
    </rPh>
    <rPh sb="1" eb="2">
      <t>ニン</t>
    </rPh>
    <rPh sb="2" eb="4">
      <t>シシュツ</t>
    </rPh>
    <rPh sb="4" eb="6">
      <t>フタン</t>
    </rPh>
    <rPh sb="6" eb="8">
      <t>コウイ</t>
    </rPh>
    <rPh sb="8" eb="11">
      <t>タントウカン</t>
    </rPh>
    <rPh sb="12" eb="14">
      <t>シコク</t>
    </rPh>
    <rPh sb="14" eb="16">
      <t>チホウ</t>
    </rPh>
    <rPh sb="16" eb="19">
      <t>セイビキョク</t>
    </rPh>
    <rPh sb="19" eb="21">
      <t>マツヤマ</t>
    </rPh>
    <rPh sb="21" eb="23">
      <t>コウワン</t>
    </rPh>
    <rPh sb="24" eb="26">
      <t>クウコウ</t>
    </rPh>
    <rPh sb="26" eb="28">
      <t>セイビ</t>
    </rPh>
    <rPh sb="28" eb="30">
      <t>ジム</t>
    </rPh>
    <rPh sb="30" eb="32">
      <t>ショチョウ</t>
    </rPh>
    <rPh sb="33" eb="35">
      <t>ヒラノ</t>
    </rPh>
    <rPh sb="36" eb="37">
      <t>サトシ</t>
    </rPh>
    <rPh sb="51" eb="54">
      <t>エヒメケン</t>
    </rPh>
    <rPh sb="54" eb="57">
      <t>マツヤマシ</t>
    </rPh>
    <rPh sb="57" eb="59">
      <t>カイガン</t>
    </rPh>
    <rPh sb="59" eb="60">
      <t>トオリ</t>
    </rPh>
    <phoneticPr fontId="3"/>
  </si>
  <si>
    <t>2240005012774</t>
  </si>
  <si>
    <t>本業務は、工事施工中の船舶の航行安全確保といった政策目的の達成のために必要な支出であり、入札参加条件等の見直し、仕様書記載内容の明確化を行うなど、競争性を高める取り組みを実施したが、一者応札となっているものである。今後は、契約準備期間の確保、参入拡大を前提とした適切な業務内容の検討に取り組むなど競争性の向上・確保に向けた見直しを行うこととし、引き続き一者応札の解消に取り組むものとする。
また、総合評価方式における提案書の審査等においては公平性・公正性の確保が十分に図られており、問題はない。</t>
  </si>
  <si>
    <t>東予港中央地区航行安全対策検討業務
-
H28.4.11～H28.10.7
建設コンサルタント等</t>
  </si>
  <si>
    <t>本業務は、港湾の安全確保といった政策目的の達成のために必要な支出であり、入札参加条件等の見直し、仕様書記載内容の明確化を行うなど、競争性を高める取り組みを実施したが、一者応札となっているものである。今後は、契約準備期間の確保、参入拡大を前提とした適切な業務内容の検討に取り組むなど競争性の向上・確保に向けた見直しを行うこととし、引き続き一者応札の解消に取り組むものとする。
また、総合評価方式における提案書の審査等においては公平性・公正性の確保が十分に図られており、問題はない。</t>
    <rPh sb="5" eb="7">
      <t>コウワン</t>
    </rPh>
    <rPh sb="10" eb="12">
      <t>カクホ</t>
    </rPh>
    <phoneticPr fontId="1"/>
  </si>
  <si>
    <t>宇部港本港地区航行安全管理業務
山口県宇部市大字沖宇部字沖の山地先
H28.4.12～H28.11.30
建設コンサルタント等</t>
    <rPh sb="16" eb="19">
      <t>ヤマグチケン</t>
    </rPh>
    <rPh sb="19" eb="22">
      <t>ウベシ</t>
    </rPh>
    <rPh sb="22" eb="24">
      <t>オオアザ</t>
    </rPh>
    <rPh sb="24" eb="25">
      <t>オキ</t>
    </rPh>
    <rPh sb="25" eb="27">
      <t>ウベ</t>
    </rPh>
    <rPh sb="27" eb="28">
      <t>アザ</t>
    </rPh>
    <rPh sb="28" eb="29">
      <t>オキ</t>
    </rPh>
    <rPh sb="30" eb="31">
      <t>ヤマ</t>
    </rPh>
    <rPh sb="31" eb="33">
      <t>チサキ</t>
    </rPh>
    <rPh sb="53" eb="55">
      <t>ケンセツ</t>
    </rPh>
    <rPh sb="62" eb="63">
      <t>ナド</t>
    </rPh>
    <phoneticPr fontId="3"/>
  </si>
  <si>
    <t>分任支出負担行為担当官
中国地方整備局宇部港湾・空港整備事務所長　齋藤　輝彦
宇部市新町１０－３３</t>
    <rPh sb="33" eb="35">
      <t>サイトウ</t>
    </rPh>
    <rPh sb="36" eb="38">
      <t>テルヒコ</t>
    </rPh>
    <rPh sb="42" eb="44">
      <t>シンマチ</t>
    </rPh>
    <phoneticPr fontId="3"/>
  </si>
  <si>
    <t>徳山下松港新南陽地区航行安全管理業務
山口県周南市臨海町地先
H28.5.16～H29.1.10</t>
    <rPh sb="19" eb="22">
      <t>ヤマグチケン</t>
    </rPh>
    <rPh sb="22" eb="25">
      <t>シュウナンシ</t>
    </rPh>
    <rPh sb="25" eb="28">
      <t>リンカイチョウ</t>
    </rPh>
    <rPh sb="28" eb="30">
      <t>チサキ</t>
    </rPh>
    <phoneticPr fontId="3"/>
  </si>
  <si>
    <t>本業務は、港湾工事における船舶の安全確保といった政策目的の達成のために必要な支出であるが、入札参加条件の見直し、十分な契約準備期間の確保、仕様書記載内容の明確化、参入拡大を前提とした適切な業務内容の検討を行うなど、競争性を高める取り組みを実施しており、点検の結果問題はない。なお、本業務は平成28年度限りの事業である。
また、総合評価方式における提案書の審査等においては公平性・公正性の確保が十分に図られており、問題はない。</t>
  </si>
  <si>
    <t>備讃瀬戸航路航行安全管理業務
-
H28.6.10～H28.10.14
建設コンサルタント等</t>
    <rPh sb="36" eb="38">
      <t>ケンセツ</t>
    </rPh>
    <rPh sb="45" eb="46">
      <t>トウ</t>
    </rPh>
    <phoneticPr fontId="3"/>
  </si>
  <si>
    <t>分任支出負担行為担当官
四国地方整備局
高松港湾・空港整備事務所長
廣松　　新
高松港湾・空港整備事務所
香川県高松市浜ノ町７２－９</t>
  </si>
  <si>
    <t>平成２８年度　木曽三川歴史的河川施設調査業務
平成28年6月22日～平成29年3月17日
土木関係建設コンサルタント業務</t>
  </si>
  <si>
    <t>分任支出負担行為担当官
中部地方整備局
木曽川下流河川事務所長
飯野　光則
三重県桑名市大字福島465</t>
    <rPh sb="12" eb="14">
      <t>チュウブ</t>
    </rPh>
    <rPh sb="14" eb="16">
      <t>チホウ</t>
    </rPh>
    <rPh sb="16" eb="19">
      <t>セイビキョク</t>
    </rPh>
    <rPh sb="20" eb="22">
      <t>キソ</t>
    </rPh>
    <rPh sb="22" eb="23">
      <t>ガワ</t>
    </rPh>
    <rPh sb="23" eb="24">
      <t>シタ</t>
    </rPh>
    <rPh sb="32" eb="34">
      <t>イイノ</t>
    </rPh>
    <rPh sb="35" eb="37">
      <t>ミツノリ</t>
    </rPh>
    <rPh sb="38" eb="40">
      <t>ミエ</t>
    </rPh>
    <rPh sb="41" eb="44">
      <t>クワナシ</t>
    </rPh>
    <rPh sb="44" eb="46">
      <t>オオアザ</t>
    </rPh>
    <rPh sb="46" eb="48">
      <t>フクシマ</t>
    </rPh>
    <phoneticPr fontId="3"/>
  </si>
  <si>
    <t>本業務は、歴史的経緯のある河川施設の整備といった政策目的の達成のために必要な支出であるが、入札参加条件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また、総合評価方式における提案書の審査等においては公平性・公正性の確保が十分に図られており、問題はない。</t>
    <phoneticPr fontId="1"/>
  </si>
  <si>
    <t>那覇空港に係る航空機及び周辺航行船舶の通航運用に関する検討業務
平成28年07月19日～平成29年03月24日
建設コンサルタント</t>
  </si>
  <si>
    <t>支出負担行為担当官
大阪航空局長　
干山　善幸
大阪府大阪市中央区大手前4-1-76</t>
    <rPh sb="0" eb="2">
      <t>シシュツ</t>
    </rPh>
    <rPh sb="2" eb="4">
      <t>フタン</t>
    </rPh>
    <rPh sb="4" eb="6">
      <t>コウイ</t>
    </rPh>
    <rPh sb="6" eb="9">
      <t>タントウカン</t>
    </rPh>
    <rPh sb="10" eb="12">
      <t>オオサカ</t>
    </rPh>
    <rPh sb="12" eb="14">
      <t>コウクウ</t>
    </rPh>
    <rPh sb="14" eb="16">
      <t>キョクチョウ</t>
    </rPh>
    <phoneticPr fontId="3"/>
  </si>
  <si>
    <t>本業務は、航空機と航行する船舶との安全対策といった政策目的の達成のために必要な支出であり、仕様書記載内容の明確化、参入拡大を前提とした適切な業務内容の検討を行うなど、競争性を高める取り組みを実施したが、一者応札となっているものである。なお、本業務は平成28年度限りの事業である。
また、総合評価方式における提案書の審査等においては公平性・公正性の確保が十分に図られており、問題はない。</t>
  </si>
  <si>
    <t>徳山下松港徳山地区航行安全管理業務
山口県周南市晴海町地先
H28.7.29～H28.11.18
建設コンサルタント等</t>
    <rPh sb="5" eb="7">
      <t>トクヤマ</t>
    </rPh>
    <rPh sb="18" eb="21">
      <t>ヤマグチケン</t>
    </rPh>
    <rPh sb="21" eb="24">
      <t>シュウナンシ</t>
    </rPh>
    <rPh sb="24" eb="27">
      <t>ハルミチョウ</t>
    </rPh>
    <rPh sb="27" eb="29">
      <t>チサキ</t>
    </rPh>
    <rPh sb="49" eb="51">
      <t>ケンセツ</t>
    </rPh>
    <rPh sb="58" eb="59">
      <t>ナド</t>
    </rPh>
    <phoneticPr fontId="3"/>
  </si>
  <si>
    <t>神戸港ポートアイランド(第2期)地区航路(-16m)第六南防波堤撤去工事に伴う航行安全情報管理業務
－
H28.8.1～H29.3.24
建設コンサルタント等</t>
    <rPh sb="69" eb="71">
      <t>ケンセツ</t>
    </rPh>
    <rPh sb="78" eb="79">
      <t>トウ</t>
    </rPh>
    <phoneticPr fontId="3"/>
  </si>
  <si>
    <t>分任支出負担行為担当官
近畿地方整備局神戸港湾事務所長
小野　正博
近畿地方整備局神戸港湾事務所
神戸市中央区小野浜町7番30号</t>
    <rPh sb="0" eb="2">
      <t>ブンニン</t>
    </rPh>
    <rPh sb="19" eb="21">
      <t>コウベ</t>
    </rPh>
    <rPh sb="21" eb="23">
      <t>コウワン</t>
    </rPh>
    <rPh sb="23" eb="25">
      <t>ジム</t>
    </rPh>
    <rPh sb="25" eb="27">
      <t>ショチョウ</t>
    </rPh>
    <rPh sb="28" eb="30">
      <t>オノ</t>
    </rPh>
    <rPh sb="31" eb="33">
      <t>マサヒロ</t>
    </rPh>
    <rPh sb="41" eb="43">
      <t>コウベ</t>
    </rPh>
    <rPh sb="43" eb="45">
      <t>コウワン</t>
    </rPh>
    <rPh sb="45" eb="47">
      <t>ジム</t>
    </rPh>
    <rPh sb="47" eb="48">
      <t>ショ</t>
    </rPh>
    <rPh sb="55" eb="59">
      <t>オノハマチョウ</t>
    </rPh>
    <rPh sb="60" eb="61">
      <t>バン</t>
    </rPh>
    <rPh sb="63" eb="64">
      <t>ゴウ</t>
    </rPh>
    <phoneticPr fontId="3"/>
  </si>
  <si>
    <t>9140005020285</t>
  </si>
  <si>
    <t>本業務は、工事区域周辺の航行船舶安全確保といった政策目的の達成のために必要な支出であり、十分な契約準備期間の確保、仕様書記載内容の明確化、参入拡大を前提とした適切な業務内容の検討を行うなど、競争性を高める取り組みを実施したが、一者応札となっているものである。今後は、参入要件等の見直しに取り組むなど競争性の向上・確保に向けた見直しを行うこととし、引き続き一者応札の解消に取り組むものとする。
また、総合評価方式における提案書の審査等においては公平性・公正性の確保が十分に図られており、問題はない。</t>
  </si>
  <si>
    <t>博多港整備船舶安全管理業務
-
H29.1.10～H29.10.20
建設コンサルタント等</t>
  </si>
  <si>
    <t>分任支出負担行為担当官
九州地方整備局　博多港湾・空港整備事務所長　楠山　哲弘
博多港湾・空港整備事務所
福岡市中央区大手門２－５－３３</t>
    <rPh sb="20" eb="22">
      <t>ハカタ</t>
    </rPh>
    <rPh sb="25" eb="27">
      <t>クウコウ</t>
    </rPh>
    <rPh sb="27" eb="29">
      <t>セイビ</t>
    </rPh>
    <rPh sb="34" eb="36">
      <t>クスヤマ</t>
    </rPh>
    <rPh sb="37" eb="38">
      <t>テツ</t>
    </rPh>
    <rPh sb="38" eb="39">
      <t>ヒロ</t>
    </rPh>
    <rPh sb="40" eb="42">
      <t>ハカタ</t>
    </rPh>
    <rPh sb="42" eb="44">
      <t>コウワン</t>
    </rPh>
    <rPh sb="45" eb="47">
      <t>クウコウ</t>
    </rPh>
    <rPh sb="47" eb="49">
      <t>セイビ</t>
    </rPh>
    <rPh sb="49" eb="52">
      <t>ジムショ</t>
    </rPh>
    <rPh sb="53" eb="56">
      <t>フクオカシ</t>
    </rPh>
    <rPh sb="56" eb="59">
      <t>チュウオウク</t>
    </rPh>
    <rPh sb="59" eb="62">
      <t>オオテモン</t>
    </rPh>
    <phoneticPr fontId="3"/>
  </si>
  <si>
    <t xml:space="preserve">宇部港本港地区航行安全管理業務（その２）
山口県宇部市大字沖宇部字沖の山地先
H29.2.17～H29.7.31
建設コンサルタント等 </t>
    <rPh sb="0" eb="3">
      <t>ウベコウ</t>
    </rPh>
    <rPh sb="3" eb="4">
      <t>ホン</t>
    </rPh>
    <rPh sb="4" eb="7">
      <t>コウチク</t>
    </rPh>
    <rPh sb="7" eb="9">
      <t>コウコウ</t>
    </rPh>
    <rPh sb="9" eb="11">
      <t>アンゼン</t>
    </rPh>
    <rPh sb="11" eb="13">
      <t>カンリ</t>
    </rPh>
    <rPh sb="13" eb="15">
      <t>ギョウム</t>
    </rPh>
    <rPh sb="57" eb="59">
      <t>ケンセツ</t>
    </rPh>
    <rPh sb="66" eb="67">
      <t>トウ</t>
    </rPh>
    <phoneticPr fontId="3"/>
  </si>
  <si>
    <t>東予港中央地区航行安全管理業務（その２）
愛媛県西条市今在家1500-2
H29.3.29～H29.10.6
建設コンサルタント等</t>
  </si>
  <si>
    <t>分任支出負担行為担当官
四国地方整備局
松山港湾・空港整備事務所長
平野　智
松山市海岸通2426-1</t>
  </si>
  <si>
    <t>中国四国防衛局(28)防衛施設技術審査支援業務
広島県広島市
H28.6.21～H29.3.31
建設コンサルタント</t>
    <phoneticPr fontId="1"/>
  </si>
  <si>
    <t>支出負担行為担当官
中国四国防衛局
菅原　隆拓
広島市中区上八丁堀６－３０</t>
    <phoneticPr fontId="1"/>
  </si>
  <si>
    <t>公益財団法人
防衛基盤整備協会　
東京都新宿区本塩町２１</t>
    <phoneticPr fontId="1"/>
  </si>
  <si>
    <t>平成26年度の契約制度改正により、この業務の発注については一般競争入札を導入し競争性を高める取り込みを実施しているが、本業務については、１者しか参加をしなかった。</t>
    <phoneticPr fontId="1"/>
  </si>
  <si>
    <t>南関東防衛局(28)防衛施設技術審査支援業務
神奈川県横浜市
平成28年10月4日～平成29年3月31日
建設コンサルタント</t>
    <rPh sb="23" eb="27">
      <t>カナガワケン</t>
    </rPh>
    <rPh sb="27" eb="30">
      <t>ヨコハマシ</t>
    </rPh>
    <rPh sb="31" eb="33">
      <t>ヘイセイ</t>
    </rPh>
    <rPh sb="35" eb="36">
      <t>ネン</t>
    </rPh>
    <rPh sb="38" eb="39">
      <t>ガツ</t>
    </rPh>
    <rPh sb="40" eb="41">
      <t>ニチ</t>
    </rPh>
    <rPh sb="42" eb="44">
      <t>ヘイセイ</t>
    </rPh>
    <rPh sb="46" eb="47">
      <t>ネン</t>
    </rPh>
    <rPh sb="48" eb="49">
      <t>ガツ</t>
    </rPh>
    <rPh sb="51" eb="52">
      <t>ニチ</t>
    </rPh>
    <rPh sb="53" eb="55">
      <t>ケンセツ</t>
    </rPh>
    <phoneticPr fontId="1"/>
  </si>
  <si>
    <t>支出負担行為担当官
南関東防衛局長
堀地　徹
神奈川県横浜市中区北仲通5-57</t>
    <rPh sb="18" eb="20">
      <t>ホリチ</t>
    </rPh>
    <rPh sb="21" eb="22">
      <t>トオル</t>
    </rPh>
    <phoneticPr fontId="1"/>
  </si>
  <si>
    <t>公益財団法人
防衛基盤整備協会　
東京都新宿区本塩町２１</t>
    <phoneticPr fontId="1"/>
  </si>
  <si>
    <t>平成26年度の契約制度改正により、この業務の発注については一般競争入札を導入し競争性を高める取り込みを実施しているが、本業務については、１者しか参加をしなかった。</t>
    <phoneticPr fontId="1"/>
  </si>
  <si>
    <t>防衛省</t>
    <rPh sb="0" eb="2">
      <t>ボウエイ</t>
    </rPh>
    <rPh sb="2" eb="3">
      <t>ショウ</t>
    </rPh>
    <phoneticPr fontId="1"/>
  </si>
  <si>
    <t>公益社団法人西部海難防止協会　　　　　　　　　　　　　　　　　　　　　　　　　福岡県北九州市門司区港町７－８</t>
    <rPh sb="6" eb="8">
      <t>セイブ</t>
    </rPh>
    <rPh sb="8" eb="10">
      <t>カイナン</t>
    </rPh>
    <rPh sb="10" eb="12">
      <t>ボウシ</t>
    </rPh>
    <rPh sb="12" eb="14">
      <t>キョウカイ</t>
    </rPh>
    <rPh sb="39" eb="42">
      <t>フクオカケン</t>
    </rPh>
    <rPh sb="42" eb="46">
      <t>キタキュウシュウシ</t>
    </rPh>
    <rPh sb="46" eb="48">
      <t>モンジ</t>
    </rPh>
    <rPh sb="48" eb="49">
      <t>ク</t>
    </rPh>
    <rPh sb="49" eb="51">
      <t>ミナトマチ</t>
    </rPh>
    <phoneticPr fontId="5"/>
  </si>
  <si>
    <t xml:space="preserve">公益財団法人河川財団            
東京都中央区日本橋小伝馬町１１－９    </t>
    <phoneticPr fontId="1"/>
  </si>
  <si>
    <t xml:space="preserve">公益社団法人東京湾海難防止協会
横浜市中区海岸通3-9
</t>
    <rPh sb="6" eb="9">
      <t>トウキョウワン</t>
    </rPh>
    <rPh sb="9" eb="11">
      <t>カイナン</t>
    </rPh>
    <rPh sb="11" eb="13">
      <t>ボウシ</t>
    </rPh>
    <rPh sb="13" eb="15">
      <t>キョウカイ</t>
    </rPh>
    <rPh sb="16" eb="19">
      <t>ヨコハマシ</t>
    </rPh>
    <rPh sb="19" eb="21">
      <t>ナカク</t>
    </rPh>
    <rPh sb="21" eb="24">
      <t>カイガンドオリ</t>
    </rPh>
    <phoneticPr fontId="3"/>
  </si>
  <si>
    <t>一般競争入札（総合評価方式）</t>
  </si>
  <si>
    <t>一般競争入札
（総合評価方式）</t>
    <rPh sb="12" eb="14">
      <t>ホウシキ</t>
    </rPh>
    <phoneticPr fontId="1"/>
  </si>
  <si>
    <t>一般競争入札
(総合評価方式)</t>
    <rPh sb="0" eb="2">
      <t>イッパン</t>
    </rPh>
    <rPh sb="2" eb="4">
      <t>キョウソウ</t>
    </rPh>
    <rPh sb="4" eb="6">
      <t>ニュウサツ</t>
    </rPh>
    <rPh sb="8" eb="10">
      <t>ソウゴウ</t>
    </rPh>
    <rPh sb="10" eb="12">
      <t>ヒョウカ</t>
    </rPh>
    <rPh sb="12" eb="14">
      <t>ホウシキ</t>
    </rPh>
    <phoneticPr fontId="1"/>
  </si>
  <si>
    <t xml:space="preserve">公益社団法人西部海難防止協会
北九州市門司区港町７－８
</t>
    <phoneticPr fontId="1"/>
  </si>
  <si>
    <t xml:space="preserve">公益社団法人西部海難防止協会
福岡県北九州市門司区港町７－８
</t>
    <rPh sb="15" eb="18">
      <t>フクオカケン</t>
    </rPh>
    <rPh sb="18" eb="22">
      <t>キタキュウシュウシ</t>
    </rPh>
    <rPh sb="22" eb="24">
      <t>モジ</t>
    </rPh>
    <rPh sb="24" eb="25">
      <t>ク</t>
    </rPh>
    <rPh sb="25" eb="27">
      <t>ミナトマチ</t>
    </rPh>
    <phoneticPr fontId="3"/>
  </si>
  <si>
    <t xml:space="preserve">公益社団法人西部海難防止協会
福岡県北九州市門司区港町7番8号
</t>
    <phoneticPr fontId="3"/>
  </si>
  <si>
    <t>公益財団法人日本生態系協会 
東京都豊島区西池袋２－３０－２０</t>
    <phoneticPr fontId="1"/>
  </si>
  <si>
    <t>公益財団法人福岡県すこやか健康事業団
福岡県福岡市中央区天神４－１－３２</t>
    <phoneticPr fontId="1"/>
  </si>
  <si>
    <t xml:space="preserve">公益社団法人瀬戸内海海上安全協会
広島県広島市南区的場町１－３－６
</t>
    <phoneticPr fontId="1"/>
  </si>
  <si>
    <t xml:space="preserve">公益社団法人瀬戸内海海上安全協会
広島県広島市南区的場町１－３－６
</t>
    <rPh sb="17" eb="20">
      <t>ヒロシマケン</t>
    </rPh>
    <rPh sb="20" eb="23">
      <t>ヒロシマシ</t>
    </rPh>
    <rPh sb="23" eb="25">
      <t>ミナミク</t>
    </rPh>
    <rPh sb="25" eb="28">
      <t>マトバチョウ</t>
    </rPh>
    <phoneticPr fontId="3"/>
  </si>
  <si>
    <t>公益社団法人瀬戸内海海上安全協会
広島県広島市南区的場町１－３－６</t>
    <phoneticPr fontId="1"/>
  </si>
  <si>
    <t xml:space="preserve">公益社団法人神戸海難防止研究会
神戸市中央区海岸通5番地
</t>
    <phoneticPr fontId="1"/>
  </si>
  <si>
    <t>内閣府</t>
    <rPh sb="0" eb="3">
      <t>ナイカクフ</t>
    </rPh>
    <phoneticPr fontId="1"/>
  </si>
  <si>
    <t>一般競争入札
（総合評価方式）</t>
    <phoneticPr fontId="1"/>
  </si>
  <si>
    <t>指名競争入札
（総合評価）</t>
    <phoneticPr fontId="1"/>
  </si>
  <si>
    <t>指名競争入札（総合評価）</t>
    <phoneticPr fontId="1"/>
  </si>
  <si>
    <t>一般競争入札
（総合評価方式）</t>
    <phoneticPr fontId="1"/>
  </si>
  <si>
    <t>那覇空港滑走路増設事業船舶航行安全管理業務
平成28年4月1日～平成29年3月31日
土木関係建設コンサルタント業務</t>
    <rPh sb="0" eb="2">
      <t>ナハ</t>
    </rPh>
    <rPh sb="2" eb="4">
      <t>クウコウ</t>
    </rPh>
    <rPh sb="4" eb="7">
      <t>カッソウロ</t>
    </rPh>
    <rPh sb="7" eb="9">
      <t>ゾウセツ</t>
    </rPh>
    <rPh sb="9" eb="11">
      <t>ジギョウ</t>
    </rPh>
    <rPh sb="11" eb="13">
      <t>センパク</t>
    </rPh>
    <rPh sb="13" eb="15">
      <t>コウコウ</t>
    </rPh>
    <rPh sb="15" eb="17">
      <t>アンゼン</t>
    </rPh>
    <rPh sb="17" eb="19">
      <t>カンリ</t>
    </rPh>
    <rPh sb="19" eb="21">
      <t>ギョウム</t>
    </rPh>
    <rPh sb="22" eb="24">
      <t>ヘイセイ</t>
    </rPh>
    <rPh sb="26" eb="27">
      <t>ネン</t>
    </rPh>
    <rPh sb="28" eb="29">
      <t>ガツ</t>
    </rPh>
    <rPh sb="30" eb="31">
      <t>ニチ</t>
    </rPh>
    <rPh sb="32" eb="34">
      <t>ヘイセイ</t>
    </rPh>
    <rPh sb="36" eb="37">
      <t>ネン</t>
    </rPh>
    <rPh sb="38" eb="39">
      <t>ガツ</t>
    </rPh>
    <rPh sb="41" eb="42">
      <t>ニチ</t>
    </rPh>
    <phoneticPr fontId="5"/>
  </si>
  <si>
    <t xml:space="preserve">平良港（漲水地区）船舶航行安全検討業務
平成28年4月8日～平成29年3月24日
土木関係建設コンサルタント業務
</t>
    <rPh sb="20" eb="22">
      <t>ヘイセイ</t>
    </rPh>
    <rPh sb="24" eb="25">
      <t>ネン</t>
    </rPh>
    <rPh sb="26" eb="27">
      <t>ガツ</t>
    </rPh>
    <rPh sb="28" eb="29">
      <t>ニチ</t>
    </rPh>
    <rPh sb="30" eb="32">
      <t>ヘイセイ</t>
    </rPh>
    <rPh sb="34" eb="35">
      <t>ネン</t>
    </rPh>
    <rPh sb="36" eb="37">
      <t>ガツ</t>
    </rPh>
    <rPh sb="39" eb="40">
      <t>ニチ</t>
    </rPh>
    <phoneticPr fontId="1"/>
  </si>
  <si>
    <t>那覇港船舶航行安全対策検討業務
平成28年7月5日～平成29年3月24日
土木関係建設コンサルタント業務</t>
    <rPh sb="0" eb="3">
      <t>ナハコウ</t>
    </rPh>
    <rPh sb="3" eb="5">
      <t>センパク</t>
    </rPh>
    <rPh sb="5" eb="7">
      <t>コウコウ</t>
    </rPh>
    <rPh sb="7" eb="9">
      <t>アンゼン</t>
    </rPh>
    <rPh sb="9" eb="11">
      <t>タイサク</t>
    </rPh>
    <rPh sb="11" eb="13">
      <t>ケントウ</t>
    </rPh>
    <rPh sb="13" eb="15">
      <t>ギョウム</t>
    </rPh>
    <rPh sb="16" eb="18">
      <t>ヘイセイ</t>
    </rPh>
    <rPh sb="20" eb="21">
      <t>ネン</t>
    </rPh>
    <rPh sb="22" eb="23">
      <t>ガツ</t>
    </rPh>
    <rPh sb="24" eb="25">
      <t>ニチ</t>
    </rPh>
    <rPh sb="26" eb="28">
      <t>ヘイセイ</t>
    </rPh>
    <rPh sb="30" eb="31">
      <t>ネン</t>
    </rPh>
    <rPh sb="32" eb="33">
      <t>ガツ</t>
    </rPh>
    <rPh sb="35" eb="36">
      <t>ニチ</t>
    </rPh>
    <phoneticPr fontId="5"/>
  </si>
  <si>
    <t>最終契約金額は61,997,400円</t>
    <phoneticPr fontId="1"/>
  </si>
  <si>
    <t>最終予定価格は34,948,800円、最終契約金額は33,426,000円</t>
    <phoneticPr fontId="1"/>
  </si>
  <si>
    <t>最終契約金額は19,548,000円</t>
    <phoneticPr fontId="1"/>
  </si>
  <si>
    <t>最終予定価格は26,060,400円、最終契約金額は21,027,600円</t>
    <phoneticPr fontId="1"/>
  </si>
  <si>
    <t>最終予定価格は23,576,400円、最終契約金額は19,245,600円</t>
    <phoneticPr fontId="1"/>
  </si>
  <si>
    <t>最終契約金額は37,152,000円</t>
    <phoneticPr fontId="1"/>
  </si>
  <si>
    <t>最終契約金額は53,568,000円</t>
    <phoneticPr fontId="1"/>
  </si>
  <si>
    <t>最終契約金額は12,722,400円</t>
    <phoneticPr fontId="1"/>
  </si>
  <si>
    <t>最終契約金額は16,948,440円</t>
    <phoneticPr fontId="1"/>
  </si>
  <si>
    <t>最終契約金額は18,792,000円</t>
    <phoneticPr fontId="1"/>
  </si>
  <si>
    <t>最終契約金額は18,986,400円</t>
    <phoneticPr fontId="1"/>
  </si>
  <si>
    <t>最終契約金額は33,264,000円</t>
    <phoneticPr fontId="1"/>
  </si>
  <si>
    <t>最終予定価格は28,306,800円、最終契約金額は27,842,400円</t>
    <phoneticPr fontId="1"/>
  </si>
  <si>
    <t>最終契約金額は21,205,800円</t>
    <phoneticPr fontId="1"/>
  </si>
  <si>
    <t>最終契約金額は13,057,200円</t>
    <phoneticPr fontId="1"/>
  </si>
  <si>
    <t>最終契約金額は36,817,200円</t>
    <phoneticPr fontId="1"/>
  </si>
  <si>
    <t>最終契約金額は24,300,000円</t>
    <phoneticPr fontId="1"/>
  </si>
  <si>
    <t>最終契約金額は15,336,000円</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</si>
</sst>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411]ggge&quot;年&quot;m&quot;月&quot;d&quot;日&quot;;@"/>
    <numFmt numFmtId="178" formatCode="0_ "/>
    <numFmt numFmtId="179" formatCode="_-* #,##0_-;\-* #,##0_-;_-* &quot;-&quot;??_-;_-@_-"/>
    <numFmt numFmtId="181" formatCode="0_);[Red]\(0\)"/>
    <numFmt numFmtId="183" formatCode="#,##0_ "/>
    <numFmt numFmtId="186" formatCode="&quot;本契約の最終支出金額は、&quot;#,##0&quot;円である。&quot;"/>
  </numFmts>
  <fonts count="12">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ゴシック"/>
      <family val="3"/>
      <charset val="128"/>
    </font>
    <font>
      <sz val="12"/>
      <name val="ＭＳ Ｐゴシック"/>
      <family val="3"/>
      <charset val="128"/>
    </font>
    <font>
      <sz val="12"/>
      <name val="ＭＳ ゴシック"/>
      <family val="3"/>
      <charset val="128"/>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s>
  <cellStyleXfs count="8">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4" fillId="0" borderId="0">
      <alignment vertical="center"/>
    </xf>
    <xf numFmtId="0" fontId="6" fillId="0" borderId="0">
      <alignment vertical="center"/>
    </xf>
    <xf numFmtId="9" fontId="6" fillId="0" borderId="0" applyFont="0" applyFill="0" applyBorder="0" applyAlignment="0" applyProtection="0">
      <alignment vertical="center"/>
    </xf>
    <xf numFmtId="38" fontId="4" fillId="0" borderId="0" applyFont="0" applyFill="0" applyBorder="0" applyAlignment="0" applyProtection="0">
      <alignment vertical="center"/>
    </xf>
    <xf numFmtId="0" fontId="6" fillId="0" borderId="0">
      <alignment vertical="center"/>
    </xf>
  </cellStyleXfs>
  <cellXfs count="85">
    <xf numFmtId="0" fontId="0" fillId="0" borderId="0" xfId="0">
      <alignment vertical="center"/>
    </xf>
    <xf numFmtId="0" fontId="2" fillId="0" borderId="0"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0" xfId="0" applyFont="1" applyFill="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right" vertical="center"/>
    </xf>
    <xf numFmtId="0" fontId="2" fillId="0" borderId="2" xfId="0" applyFont="1" applyFill="1" applyBorder="1" applyAlignment="1">
      <alignment horizontal="center" vertical="top" wrapText="1"/>
    </xf>
    <xf numFmtId="0" fontId="7" fillId="0" borderId="1" xfId="0" applyFont="1" applyFill="1" applyBorder="1" applyAlignment="1" applyProtection="1">
      <alignment horizontal="left" vertical="top" wrapText="1"/>
      <protection locked="0"/>
    </xf>
    <xf numFmtId="178" fontId="2" fillId="0" borderId="1" xfId="0" applyNumberFormat="1" applyFont="1" applyFill="1" applyBorder="1" applyAlignment="1">
      <alignment horizontal="right" vertical="top"/>
    </xf>
    <xf numFmtId="176" fontId="2" fillId="0" borderId="1" xfId="0" applyNumberFormat="1" applyFont="1" applyFill="1" applyBorder="1" applyAlignment="1">
      <alignment horizontal="right" vertical="top"/>
    </xf>
    <xf numFmtId="0" fontId="2" fillId="0" borderId="1" xfId="0" applyFont="1" applyFill="1" applyBorder="1" applyAlignment="1">
      <alignment horizontal="right" vertical="top"/>
    </xf>
    <xf numFmtId="0" fontId="2" fillId="0" borderId="1" xfId="0" applyFont="1" applyFill="1" applyBorder="1" applyAlignment="1">
      <alignment horizontal="center" vertical="top"/>
    </xf>
    <xf numFmtId="0" fontId="2" fillId="0" borderId="1" xfId="0" applyFont="1" applyFill="1" applyBorder="1" applyAlignment="1">
      <alignment horizontal="left" vertical="top"/>
    </xf>
    <xf numFmtId="0" fontId="2" fillId="0" borderId="15" xfId="0" applyFont="1" applyFill="1" applyBorder="1" applyAlignment="1">
      <alignment horizontal="center" vertical="top"/>
    </xf>
    <xf numFmtId="0" fontId="2" fillId="0" borderId="0" xfId="0" applyFont="1" applyFill="1" applyAlignment="1">
      <alignment vertical="top"/>
    </xf>
    <xf numFmtId="0" fontId="2" fillId="0" borderId="2" xfId="0" applyFont="1" applyFill="1" applyBorder="1" applyAlignment="1">
      <alignment horizontal="center" vertical="top"/>
    </xf>
    <xf numFmtId="181" fontId="2" fillId="0" borderId="1" xfId="0" applyNumberFormat="1" applyFont="1" applyFill="1" applyBorder="1" applyAlignment="1">
      <alignment horizontal="right" vertical="top"/>
    </xf>
    <xf numFmtId="38" fontId="2" fillId="0" borderId="1" xfId="1" applyFont="1" applyFill="1" applyBorder="1" applyAlignment="1">
      <alignment horizontal="right" vertical="top"/>
    </xf>
    <xf numFmtId="0" fontId="2" fillId="0" borderId="1" xfId="0" applyFont="1" applyFill="1" applyBorder="1" applyAlignment="1">
      <alignment horizontal="center" vertical="top" wrapText="1"/>
    </xf>
    <xf numFmtId="58" fontId="2" fillId="0" borderId="1" xfId="0" applyNumberFormat="1" applyFont="1" applyFill="1" applyBorder="1" applyAlignment="1">
      <alignment horizontal="right" vertical="top"/>
    </xf>
    <xf numFmtId="0" fontId="2" fillId="0" borderId="1" xfId="0" applyFont="1" applyFill="1" applyBorder="1" applyAlignment="1">
      <alignment horizontal="left" vertical="top" wrapText="1"/>
    </xf>
    <xf numFmtId="0" fontId="2" fillId="0" borderId="6" xfId="0" applyFont="1" applyFill="1" applyBorder="1" applyAlignment="1">
      <alignment horizontal="center" vertical="center" wrapText="1"/>
    </xf>
    <xf numFmtId="0" fontId="11" fillId="0" borderId="0" xfId="0" applyFont="1" applyFill="1" applyAlignment="1">
      <alignment vertical="top"/>
    </xf>
    <xf numFmtId="0" fontId="2" fillId="0" borderId="0" xfId="0" applyFont="1" applyFill="1" applyAlignment="1">
      <alignment horizontal="left" vertical="top"/>
    </xf>
    <xf numFmtId="0" fontId="2" fillId="0" borderId="0" xfId="0" applyFont="1" applyFill="1" applyAlignment="1">
      <alignment horizontal="right" vertical="top"/>
    </xf>
    <xf numFmtId="0" fontId="2" fillId="0" borderId="0" xfId="0" applyFont="1" applyFill="1" applyAlignment="1">
      <alignment horizontal="center" vertical="top"/>
    </xf>
    <xf numFmtId="0" fontId="2" fillId="0" borderId="1" xfId="0" applyFont="1" applyFill="1" applyBorder="1" applyAlignment="1" applyProtection="1">
      <alignment horizontal="left" vertical="top" wrapText="1" shrinkToFit="1"/>
      <protection locked="0"/>
    </xf>
    <xf numFmtId="0" fontId="2" fillId="0" borderId="1" xfId="0" applyFont="1" applyFill="1" applyBorder="1" applyAlignment="1" applyProtection="1">
      <alignment horizontal="left" vertical="top" wrapText="1"/>
      <protection locked="0"/>
    </xf>
    <xf numFmtId="177" fontId="2" fillId="0" borderId="1" xfId="0" applyNumberFormat="1" applyFont="1" applyFill="1" applyBorder="1" applyAlignment="1" applyProtection="1">
      <alignment horizontal="right" vertical="top"/>
      <protection locked="0"/>
    </xf>
    <xf numFmtId="0" fontId="2" fillId="0" borderId="1" xfId="0" applyFont="1" applyFill="1" applyBorder="1" applyAlignment="1" applyProtection="1">
      <alignment horizontal="right" vertical="top" wrapText="1"/>
      <protection locked="0"/>
    </xf>
    <xf numFmtId="0" fontId="2" fillId="0" borderId="1" xfId="0" applyFont="1" applyFill="1" applyBorder="1" applyAlignment="1" applyProtection="1">
      <alignment horizontal="center" vertical="top" wrapText="1"/>
      <protection locked="0"/>
    </xf>
    <xf numFmtId="38" fontId="2" fillId="0" borderId="1" xfId="1" applyFont="1" applyFill="1" applyBorder="1" applyAlignment="1" applyProtection="1">
      <alignment horizontal="right" vertical="top" shrinkToFit="1"/>
      <protection locked="0"/>
    </xf>
    <xf numFmtId="176" fontId="2" fillId="0" borderId="1" xfId="2" applyNumberFormat="1" applyFont="1" applyFill="1" applyBorder="1" applyAlignment="1" applyProtection="1">
      <alignment horizontal="right" vertical="top"/>
      <protection locked="0"/>
    </xf>
    <xf numFmtId="0" fontId="2" fillId="0" borderId="1" xfId="0" applyFont="1" applyFill="1" applyBorder="1" applyAlignment="1" applyProtection="1">
      <alignment horizontal="center" vertical="top"/>
      <protection locked="0"/>
    </xf>
    <xf numFmtId="0" fontId="2" fillId="0" borderId="1" xfId="0" applyNumberFormat="1" applyFont="1" applyFill="1" applyBorder="1" applyAlignment="1" applyProtection="1">
      <alignment horizontal="right" vertical="top"/>
      <protection locked="0"/>
    </xf>
    <xf numFmtId="186"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center" vertical="top" wrapText="1"/>
      <protection locked="0"/>
    </xf>
    <xf numFmtId="10" fontId="2" fillId="0" borderId="1" xfId="2" applyNumberFormat="1" applyFont="1" applyFill="1" applyBorder="1" applyAlignment="1" applyProtection="1">
      <alignment horizontal="right" vertical="top"/>
      <protection locked="0"/>
    </xf>
    <xf numFmtId="0" fontId="2" fillId="0" borderId="0" xfId="0" applyFont="1" applyFill="1" applyBorder="1" applyAlignment="1">
      <alignment horizontal="left" vertical="top"/>
    </xf>
    <xf numFmtId="0" fontId="2" fillId="0" borderId="0" xfId="0" applyFont="1" applyFill="1" applyBorder="1" applyAlignment="1">
      <alignment horizontal="right" vertical="top"/>
    </xf>
    <xf numFmtId="0" fontId="2" fillId="0" borderId="0" xfId="0" applyFont="1" applyFill="1" applyBorder="1" applyAlignment="1">
      <alignment horizontal="center" vertical="top"/>
    </xf>
    <xf numFmtId="0" fontId="2" fillId="0" borderId="3" xfId="0" applyFont="1" applyFill="1" applyBorder="1" applyAlignment="1">
      <alignment horizontal="center" vertical="top"/>
    </xf>
    <xf numFmtId="0" fontId="2" fillId="0" borderId="19" xfId="0" applyFont="1" applyFill="1" applyBorder="1" applyAlignment="1">
      <alignment horizontal="left" vertical="top" wrapText="1"/>
    </xf>
    <xf numFmtId="178" fontId="2" fillId="0" borderId="19" xfId="0" applyNumberFormat="1" applyFont="1" applyFill="1" applyBorder="1" applyAlignment="1">
      <alignment horizontal="right" vertical="top"/>
    </xf>
    <xf numFmtId="0" fontId="2" fillId="0" borderId="19" xfId="0" applyFont="1" applyFill="1" applyBorder="1" applyAlignment="1">
      <alignment horizontal="right" vertical="top"/>
    </xf>
    <xf numFmtId="0" fontId="2" fillId="0" borderId="19" xfId="0" applyFont="1" applyFill="1" applyBorder="1" applyAlignment="1">
      <alignment horizontal="center" vertical="top"/>
    </xf>
    <xf numFmtId="181" fontId="2" fillId="0" borderId="4" xfId="0" applyNumberFormat="1" applyFont="1" applyFill="1" applyBorder="1" applyAlignment="1">
      <alignment horizontal="right" vertical="top"/>
    </xf>
    <xf numFmtId="0" fontId="2" fillId="0" borderId="4" xfId="0" applyFont="1" applyFill="1" applyBorder="1" applyAlignment="1">
      <alignment horizontal="center" vertical="top"/>
    </xf>
    <xf numFmtId="0" fontId="2" fillId="0" borderId="4" xfId="0" applyFont="1" applyFill="1" applyBorder="1" applyAlignment="1">
      <alignment horizontal="right" vertical="top"/>
    </xf>
    <xf numFmtId="0" fontId="2" fillId="0" borderId="16" xfId="0" applyFont="1" applyFill="1" applyBorder="1" applyAlignment="1">
      <alignment horizontal="center" vertical="top" wrapText="1"/>
    </xf>
    <xf numFmtId="0" fontId="7" fillId="0" borderId="19"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wrapText="1"/>
      <protection locked="0"/>
    </xf>
    <xf numFmtId="177" fontId="2" fillId="0" borderId="19" xfId="0" applyNumberFormat="1" applyFont="1" applyFill="1" applyBorder="1" applyAlignment="1" applyProtection="1">
      <alignment horizontal="right" vertical="top"/>
      <protection locked="0"/>
    </xf>
    <xf numFmtId="183" fontId="2" fillId="0" borderId="19" xfId="1" applyNumberFormat="1" applyFont="1" applyFill="1" applyBorder="1" applyAlignment="1" applyProtection="1">
      <alignment horizontal="right" vertical="top"/>
      <protection locked="0"/>
    </xf>
    <xf numFmtId="179" fontId="2" fillId="0" borderId="19" xfId="1" applyNumberFormat="1" applyFont="1" applyFill="1" applyBorder="1" applyAlignment="1" applyProtection="1">
      <alignment horizontal="right" vertical="top"/>
      <protection locked="0"/>
    </xf>
    <xf numFmtId="176" fontId="2" fillId="0" borderId="19" xfId="0" applyNumberFormat="1" applyFont="1" applyFill="1" applyBorder="1" applyAlignment="1">
      <alignment horizontal="right" vertical="top"/>
    </xf>
    <xf numFmtId="0" fontId="2" fillId="0" borderId="19" xfId="0" applyFont="1" applyFill="1" applyBorder="1" applyAlignment="1">
      <alignment horizontal="left" vertical="top"/>
    </xf>
    <xf numFmtId="0" fontId="2" fillId="0" borderId="14" xfId="0" applyFont="1" applyFill="1" applyBorder="1" applyAlignment="1">
      <alignment horizontal="center" vertical="top"/>
    </xf>
    <xf numFmtId="177" fontId="2" fillId="0" borderId="1" xfId="0" applyNumberFormat="1" applyFont="1" applyFill="1" applyBorder="1" applyAlignment="1" applyProtection="1">
      <alignment horizontal="right" vertical="top" shrinkToFit="1"/>
      <protection locked="0"/>
    </xf>
    <xf numFmtId="183" fontId="2" fillId="0" borderId="1" xfId="1" applyNumberFormat="1" applyFont="1" applyFill="1" applyBorder="1" applyAlignment="1" applyProtection="1">
      <alignment horizontal="right" vertical="top"/>
      <protection locked="0"/>
    </xf>
    <xf numFmtId="179" fontId="2" fillId="0" borderId="1" xfId="1" applyNumberFormat="1" applyFont="1" applyFill="1" applyBorder="1" applyAlignment="1" applyProtection="1">
      <alignment horizontal="right" vertical="top"/>
      <protection locked="0"/>
    </xf>
    <xf numFmtId="0" fontId="2" fillId="0" borderId="4" xfId="0" applyFont="1" applyFill="1" applyBorder="1" applyAlignment="1">
      <alignment horizontal="left" vertical="top" wrapText="1"/>
    </xf>
    <xf numFmtId="0" fontId="2" fillId="0" borderId="4" xfId="4" applyFont="1" applyFill="1" applyBorder="1" applyAlignment="1">
      <alignment horizontal="left" vertical="top" wrapText="1"/>
    </xf>
    <xf numFmtId="177" fontId="2" fillId="0" borderId="4" xfId="4" applyNumberFormat="1" applyFont="1" applyFill="1" applyBorder="1" applyAlignment="1">
      <alignment horizontal="right" vertical="top" wrapText="1"/>
    </xf>
    <xf numFmtId="0" fontId="2" fillId="0" borderId="4" xfId="4" applyFont="1" applyFill="1" applyBorder="1" applyAlignment="1">
      <alignment horizontal="center" vertical="top" wrapText="1"/>
    </xf>
    <xf numFmtId="38" fontId="2" fillId="0" borderId="4" xfId="1" applyFont="1" applyFill="1" applyBorder="1" applyAlignment="1">
      <alignment horizontal="right" vertical="top" wrapText="1"/>
    </xf>
    <xf numFmtId="176" fontId="2" fillId="0" borderId="4" xfId="4" applyNumberFormat="1" applyFont="1" applyFill="1" applyBorder="1" applyAlignment="1">
      <alignment horizontal="right" vertical="top" wrapText="1"/>
    </xf>
    <xf numFmtId="0" fontId="2" fillId="0" borderId="4" xfId="0" applyFont="1" applyFill="1" applyBorder="1" applyAlignment="1">
      <alignment horizontal="left" vertical="top"/>
    </xf>
    <xf numFmtId="0" fontId="2" fillId="0" borderId="7" xfId="0" applyFont="1" applyFill="1" applyBorder="1" applyAlignment="1">
      <alignment horizontal="center" vertical="top"/>
    </xf>
    <xf numFmtId="0" fontId="2" fillId="0" borderId="16" xfId="0" applyFont="1" applyFill="1" applyBorder="1" applyAlignment="1">
      <alignment horizontal="center" vertical="center"/>
    </xf>
    <xf numFmtId="0" fontId="2" fillId="0" borderId="3" xfId="0" applyFont="1" applyFill="1" applyBorder="1" applyAlignment="1">
      <alignment horizontal="center" vertical="center"/>
    </xf>
    <xf numFmtId="0" fontId="10" fillId="0" borderId="0" xfId="0" applyFont="1" applyFill="1" applyAlignment="1">
      <alignment horizontal="center" vertical="center" wrapText="1"/>
    </xf>
    <xf numFmtId="0" fontId="2" fillId="0" borderId="1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cellXfs>
  <cellStyles count="8">
    <cellStyle name="パーセント" xfId="2" builtinId="5"/>
    <cellStyle name="パーセント 3" xfId="5"/>
    <cellStyle name="桁区切り" xfId="1" builtinId="6"/>
    <cellStyle name="桁区切り 4 2 2" xfId="6"/>
    <cellStyle name="標準" xfId="0" builtinId="0"/>
    <cellStyle name="標準 2" xfId="7"/>
    <cellStyle name="標準 3" xfId="3"/>
    <cellStyle name="標準_１６７調査票４案件best100（再検討）0914提出用" xfId="4"/>
  </cellStyles>
  <dxfs count="20">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1002116</xdr:colOff>
      <xdr:row>0</xdr:row>
      <xdr:rowOff>88869</xdr:rowOff>
    </xdr:from>
    <xdr:ext cx="800732" cy="275717"/>
    <xdr:sp macro="" textlink="">
      <xdr:nvSpPr>
        <xdr:cNvPr id="2" name="テキスト ボックス 1"/>
        <xdr:cNvSpPr txBox="1"/>
      </xdr:nvSpPr>
      <xdr:spPr>
        <a:xfrm>
          <a:off x="14370734" y="888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tabSelected="1" zoomScaleNormal="100" zoomScaleSheetLayoutView="55" workbookViewId="0">
      <selection sqref="A1:P1"/>
    </sheetView>
  </sheetViews>
  <sheetFormatPr defaultRowHeight="11.25"/>
  <cols>
    <col min="1" max="1" width="9" style="26" customWidth="1"/>
    <col min="2" max="2" width="14" style="26" customWidth="1"/>
    <col min="3" max="3" width="17.5" style="26" customWidth="1"/>
    <col min="4" max="4" width="14" style="27" customWidth="1"/>
    <col min="5" max="5" width="14" style="26" customWidth="1"/>
    <col min="6" max="6" width="14" style="27" customWidth="1"/>
    <col min="7" max="7" width="14.25" style="28" customWidth="1"/>
    <col min="8" max="9" width="14" style="27" customWidth="1"/>
    <col min="10" max="10" width="7.5" style="27" customWidth="1"/>
    <col min="11" max="11" width="8.5" style="28" customWidth="1"/>
    <col min="12" max="12" width="11.625" style="28" customWidth="1"/>
    <col min="13" max="13" width="8.875" style="27" customWidth="1"/>
    <col min="14" max="14" width="8.875" style="26" customWidth="1"/>
    <col min="15" max="15" width="29.75" style="26" customWidth="1"/>
    <col min="16" max="16" width="8.125" style="28" customWidth="1"/>
    <col min="17" max="16384" width="9" style="17"/>
  </cols>
  <sheetData>
    <row r="1" spans="1:16" s="25" customFormat="1" ht="32.25" customHeight="1">
      <c r="A1" s="74" t="s">
        <v>14</v>
      </c>
      <c r="B1" s="74"/>
      <c r="C1" s="74"/>
      <c r="D1" s="74"/>
      <c r="E1" s="74"/>
      <c r="F1" s="74"/>
      <c r="G1" s="74"/>
      <c r="H1" s="74"/>
      <c r="I1" s="74"/>
      <c r="J1" s="74"/>
      <c r="K1" s="74"/>
      <c r="L1" s="74"/>
      <c r="M1" s="74"/>
      <c r="N1" s="74"/>
      <c r="O1" s="74"/>
      <c r="P1" s="74"/>
    </row>
    <row r="2" spans="1:16" ht="12" thickBot="1"/>
    <row r="3" spans="1:16" s="28" customFormat="1" ht="68.099999999999994" customHeight="1">
      <c r="A3" s="72" t="s">
        <v>23</v>
      </c>
      <c r="B3" s="77" t="s">
        <v>8</v>
      </c>
      <c r="C3" s="79" t="s">
        <v>0</v>
      </c>
      <c r="D3" s="79" t="s">
        <v>1</v>
      </c>
      <c r="E3" s="79" t="s">
        <v>20</v>
      </c>
      <c r="F3" s="79" t="s">
        <v>19</v>
      </c>
      <c r="G3" s="79" t="s">
        <v>2</v>
      </c>
      <c r="H3" s="79" t="s">
        <v>3</v>
      </c>
      <c r="I3" s="79" t="s">
        <v>4</v>
      </c>
      <c r="J3" s="79" t="s">
        <v>5</v>
      </c>
      <c r="K3" s="82" t="s">
        <v>9</v>
      </c>
      <c r="L3" s="83"/>
      <c r="M3" s="84"/>
      <c r="N3" s="75" t="s">
        <v>6</v>
      </c>
      <c r="O3" s="75" t="s">
        <v>18</v>
      </c>
      <c r="P3" s="76"/>
    </row>
    <row r="4" spans="1:16" s="28" customFormat="1" ht="29.45" customHeight="1" thickBot="1">
      <c r="A4" s="73"/>
      <c r="B4" s="78"/>
      <c r="C4" s="80"/>
      <c r="D4" s="80"/>
      <c r="E4" s="80"/>
      <c r="F4" s="80"/>
      <c r="G4" s="80"/>
      <c r="H4" s="80"/>
      <c r="I4" s="80"/>
      <c r="J4" s="80"/>
      <c r="K4" s="2" t="s">
        <v>7</v>
      </c>
      <c r="L4" s="2" t="s">
        <v>21</v>
      </c>
      <c r="M4" s="2" t="s">
        <v>10</v>
      </c>
      <c r="N4" s="81"/>
      <c r="O4" s="24"/>
      <c r="P4" s="3" t="s">
        <v>11</v>
      </c>
    </row>
    <row r="5" spans="1:16" ht="183" customHeight="1">
      <c r="A5" s="52" t="s">
        <v>117</v>
      </c>
      <c r="B5" s="53" t="s">
        <v>122</v>
      </c>
      <c r="C5" s="54" t="s">
        <v>24</v>
      </c>
      <c r="D5" s="55">
        <v>42461</v>
      </c>
      <c r="E5" s="54" t="s">
        <v>102</v>
      </c>
      <c r="F5" s="46">
        <v>5290805003008</v>
      </c>
      <c r="G5" s="48" t="s">
        <v>25</v>
      </c>
      <c r="H5" s="56">
        <v>107355134</v>
      </c>
      <c r="I5" s="57">
        <v>100008000</v>
      </c>
      <c r="J5" s="58">
        <f>I5/H5</f>
        <v>0.9315623414898816</v>
      </c>
      <c r="K5" s="48" t="s">
        <v>16</v>
      </c>
      <c r="L5" s="48" t="s">
        <v>22</v>
      </c>
      <c r="M5" s="47">
        <v>1</v>
      </c>
      <c r="N5" s="59"/>
      <c r="O5" s="45" t="s">
        <v>26</v>
      </c>
      <c r="P5" s="60" t="s">
        <v>17</v>
      </c>
    </row>
    <row r="6" spans="1:16" ht="215.25" customHeight="1">
      <c r="A6" s="9" t="s">
        <v>117</v>
      </c>
      <c r="B6" s="10" t="s">
        <v>123</v>
      </c>
      <c r="C6" s="30" t="s">
        <v>27</v>
      </c>
      <c r="D6" s="61">
        <v>42468</v>
      </c>
      <c r="E6" s="30" t="s">
        <v>102</v>
      </c>
      <c r="F6" s="11">
        <v>5290805003008</v>
      </c>
      <c r="G6" s="14" t="s">
        <v>25</v>
      </c>
      <c r="H6" s="62">
        <v>17499008</v>
      </c>
      <c r="I6" s="63">
        <v>17172000</v>
      </c>
      <c r="J6" s="12">
        <f>I6/H6</f>
        <v>0.98131276927240674</v>
      </c>
      <c r="K6" s="14" t="s">
        <v>16</v>
      </c>
      <c r="L6" s="14" t="s">
        <v>22</v>
      </c>
      <c r="M6" s="13">
        <v>1</v>
      </c>
      <c r="N6" s="15"/>
      <c r="O6" s="23" t="s">
        <v>28</v>
      </c>
      <c r="P6" s="16" t="s">
        <v>17</v>
      </c>
    </row>
    <row r="7" spans="1:16" ht="186" customHeight="1">
      <c r="A7" s="9" t="s">
        <v>117</v>
      </c>
      <c r="B7" s="10" t="s">
        <v>124</v>
      </c>
      <c r="C7" s="30" t="s">
        <v>29</v>
      </c>
      <c r="D7" s="31">
        <v>42556</v>
      </c>
      <c r="E7" s="30" t="s">
        <v>102</v>
      </c>
      <c r="F7" s="11">
        <v>5290805003008</v>
      </c>
      <c r="G7" s="14" t="s">
        <v>25</v>
      </c>
      <c r="H7" s="62">
        <v>16686777</v>
      </c>
      <c r="I7" s="63">
        <v>14202000</v>
      </c>
      <c r="J7" s="12">
        <f>I7/H7</f>
        <v>0.851093054099063</v>
      </c>
      <c r="K7" s="14" t="s">
        <v>16</v>
      </c>
      <c r="L7" s="14" t="s">
        <v>22</v>
      </c>
      <c r="M7" s="13">
        <v>1</v>
      </c>
      <c r="N7" s="15"/>
      <c r="O7" s="23" t="s">
        <v>30</v>
      </c>
      <c r="P7" s="16" t="s">
        <v>17</v>
      </c>
    </row>
    <row r="8" spans="1:16" ht="188.25" customHeight="1">
      <c r="A8" s="18" t="s">
        <v>34</v>
      </c>
      <c r="B8" s="29" t="s">
        <v>35</v>
      </c>
      <c r="C8" s="30" t="s">
        <v>36</v>
      </c>
      <c r="D8" s="31">
        <v>42461</v>
      </c>
      <c r="E8" s="30" t="s">
        <v>103</v>
      </c>
      <c r="F8" s="32" t="s">
        <v>37</v>
      </c>
      <c r="G8" s="33" t="s">
        <v>105</v>
      </c>
      <c r="H8" s="34">
        <v>176331600</v>
      </c>
      <c r="I8" s="34">
        <v>172800000</v>
      </c>
      <c r="J8" s="35">
        <v>0.97997182581000797</v>
      </c>
      <c r="K8" s="36" t="s">
        <v>38</v>
      </c>
      <c r="L8" s="36" t="s">
        <v>22</v>
      </c>
      <c r="M8" s="37">
        <v>1</v>
      </c>
      <c r="N8" s="30"/>
      <c r="O8" s="38" t="s">
        <v>39</v>
      </c>
      <c r="P8" s="39" t="s">
        <v>32</v>
      </c>
    </row>
    <row r="9" spans="1:16" ht="188.25" customHeight="1">
      <c r="A9" s="18" t="s">
        <v>34</v>
      </c>
      <c r="B9" s="29" t="s">
        <v>40</v>
      </c>
      <c r="C9" s="30" t="s">
        <v>41</v>
      </c>
      <c r="D9" s="31">
        <v>42461</v>
      </c>
      <c r="E9" s="30" t="s">
        <v>104</v>
      </c>
      <c r="F9" s="32" t="s">
        <v>42</v>
      </c>
      <c r="G9" s="33" t="s">
        <v>105</v>
      </c>
      <c r="H9" s="34">
        <v>48036713</v>
      </c>
      <c r="I9" s="34">
        <v>47520000</v>
      </c>
      <c r="J9" s="35">
        <v>0.98924337308424914</v>
      </c>
      <c r="K9" s="36" t="s">
        <v>43</v>
      </c>
      <c r="L9" s="36" t="s">
        <v>22</v>
      </c>
      <c r="M9" s="37">
        <v>1</v>
      </c>
      <c r="N9" s="30" t="s">
        <v>125</v>
      </c>
      <c r="O9" s="38" t="s">
        <v>44</v>
      </c>
      <c r="P9" s="39" t="s">
        <v>32</v>
      </c>
    </row>
    <row r="10" spans="1:16" ht="188.25" customHeight="1">
      <c r="A10" s="18" t="s">
        <v>34</v>
      </c>
      <c r="B10" s="29" t="s">
        <v>46</v>
      </c>
      <c r="C10" s="30" t="s">
        <v>47</v>
      </c>
      <c r="D10" s="31">
        <v>42461</v>
      </c>
      <c r="E10" s="30" t="s">
        <v>111</v>
      </c>
      <c r="F10" s="32" t="s">
        <v>48</v>
      </c>
      <c r="G10" s="33" t="s">
        <v>119</v>
      </c>
      <c r="H10" s="34">
        <v>27421200</v>
      </c>
      <c r="I10" s="34">
        <v>25920000</v>
      </c>
      <c r="J10" s="35">
        <v>0.94525403702244981</v>
      </c>
      <c r="K10" s="36" t="s">
        <v>31</v>
      </c>
      <c r="L10" s="36" t="s">
        <v>22</v>
      </c>
      <c r="M10" s="37">
        <v>1</v>
      </c>
      <c r="N10" s="38" t="s">
        <v>126</v>
      </c>
      <c r="O10" s="38" t="s">
        <v>49</v>
      </c>
      <c r="P10" s="39" t="s">
        <v>33</v>
      </c>
    </row>
    <row r="11" spans="1:16" ht="188.25" customHeight="1">
      <c r="A11" s="18" t="s">
        <v>34</v>
      </c>
      <c r="B11" s="29" t="s">
        <v>50</v>
      </c>
      <c r="C11" s="30" t="s">
        <v>51</v>
      </c>
      <c r="D11" s="31">
        <v>42461</v>
      </c>
      <c r="E11" s="30" t="s">
        <v>108</v>
      </c>
      <c r="F11" s="32" t="s">
        <v>52</v>
      </c>
      <c r="G11" s="33" t="s">
        <v>118</v>
      </c>
      <c r="H11" s="34">
        <v>24133919</v>
      </c>
      <c r="I11" s="34">
        <v>22788000</v>
      </c>
      <c r="J11" s="35">
        <v>0.94423122908467538</v>
      </c>
      <c r="K11" s="36" t="s">
        <v>43</v>
      </c>
      <c r="L11" s="36" t="s">
        <v>22</v>
      </c>
      <c r="M11" s="37">
        <v>1</v>
      </c>
      <c r="N11" s="38" t="s">
        <v>127</v>
      </c>
      <c r="O11" s="38" t="s">
        <v>53</v>
      </c>
      <c r="P11" s="39" t="s">
        <v>32</v>
      </c>
    </row>
    <row r="12" spans="1:16" ht="188.25" customHeight="1">
      <c r="A12" s="18" t="s">
        <v>34</v>
      </c>
      <c r="B12" s="29" t="s">
        <v>54</v>
      </c>
      <c r="C12" s="30" t="s">
        <v>55</v>
      </c>
      <c r="D12" s="31">
        <v>42461</v>
      </c>
      <c r="E12" s="30" t="s">
        <v>112</v>
      </c>
      <c r="F12" s="32" t="s">
        <v>56</v>
      </c>
      <c r="G12" s="33" t="s">
        <v>120</v>
      </c>
      <c r="H12" s="34">
        <v>26362800</v>
      </c>
      <c r="I12" s="34">
        <v>21384000</v>
      </c>
      <c r="J12" s="35">
        <v>0.81114297419090542</v>
      </c>
      <c r="K12" s="36" t="s">
        <v>38</v>
      </c>
      <c r="L12" s="36" t="s">
        <v>22</v>
      </c>
      <c r="M12" s="37">
        <v>5</v>
      </c>
      <c r="N12" s="38" t="s">
        <v>128</v>
      </c>
      <c r="O12" s="38" t="s">
        <v>57</v>
      </c>
      <c r="P12" s="39" t="s">
        <v>32</v>
      </c>
    </row>
    <row r="13" spans="1:16" ht="188.25" customHeight="1">
      <c r="A13" s="18" t="s">
        <v>34</v>
      </c>
      <c r="B13" s="29" t="s">
        <v>58</v>
      </c>
      <c r="C13" s="30" t="s">
        <v>59</v>
      </c>
      <c r="D13" s="31">
        <v>42461</v>
      </c>
      <c r="E13" s="30" t="s">
        <v>112</v>
      </c>
      <c r="F13" s="32" t="s">
        <v>56</v>
      </c>
      <c r="G13" s="33" t="s">
        <v>118</v>
      </c>
      <c r="H13" s="34">
        <v>23230800</v>
      </c>
      <c r="I13" s="34">
        <v>18900000</v>
      </c>
      <c r="J13" s="35">
        <v>0.81357508135750811</v>
      </c>
      <c r="K13" s="36" t="s">
        <v>38</v>
      </c>
      <c r="L13" s="36" t="s">
        <v>22</v>
      </c>
      <c r="M13" s="37">
        <v>6</v>
      </c>
      <c r="N13" s="38" t="s">
        <v>129</v>
      </c>
      <c r="O13" s="38" t="s">
        <v>60</v>
      </c>
      <c r="P13" s="39" t="s">
        <v>32</v>
      </c>
    </row>
    <row r="14" spans="1:16" ht="188.25" customHeight="1">
      <c r="A14" s="18" t="s">
        <v>34</v>
      </c>
      <c r="B14" s="29" t="s">
        <v>61</v>
      </c>
      <c r="C14" s="30" t="s">
        <v>62</v>
      </c>
      <c r="D14" s="31">
        <v>42464</v>
      </c>
      <c r="E14" s="30" t="s">
        <v>108</v>
      </c>
      <c r="F14" s="32" t="s">
        <v>52</v>
      </c>
      <c r="G14" s="33" t="s">
        <v>121</v>
      </c>
      <c r="H14" s="34">
        <v>39425798</v>
      </c>
      <c r="I14" s="34">
        <v>37260000</v>
      </c>
      <c r="J14" s="35">
        <v>0.94506647652382336</v>
      </c>
      <c r="K14" s="36" t="s">
        <v>43</v>
      </c>
      <c r="L14" s="36" t="s">
        <v>22</v>
      </c>
      <c r="M14" s="37">
        <v>1</v>
      </c>
      <c r="N14" s="38" t="s">
        <v>130</v>
      </c>
      <c r="O14" s="38" t="s">
        <v>53</v>
      </c>
      <c r="P14" s="39" t="s">
        <v>32</v>
      </c>
    </row>
    <row r="15" spans="1:16" ht="188.25" customHeight="1">
      <c r="A15" s="18" t="s">
        <v>34</v>
      </c>
      <c r="B15" s="29" t="s">
        <v>63</v>
      </c>
      <c r="C15" s="30" t="s">
        <v>64</v>
      </c>
      <c r="D15" s="31">
        <v>42465</v>
      </c>
      <c r="E15" s="30" t="s">
        <v>108</v>
      </c>
      <c r="F15" s="32" t="s">
        <v>52</v>
      </c>
      <c r="G15" s="33" t="s">
        <v>118</v>
      </c>
      <c r="H15" s="34">
        <v>71696575</v>
      </c>
      <c r="I15" s="34">
        <v>71496000</v>
      </c>
      <c r="J15" s="35">
        <v>0.99720244656038315</v>
      </c>
      <c r="K15" s="36" t="s">
        <v>43</v>
      </c>
      <c r="L15" s="36" t="s">
        <v>22</v>
      </c>
      <c r="M15" s="37">
        <v>1</v>
      </c>
      <c r="N15" s="38" t="s">
        <v>131</v>
      </c>
      <c r="O15" s="38" t="s">
        <v>53</v>
      </c>
      <c r="P15" s="39" t="s">
        <v>32</v>
      </c>
    </row>
    <row r="16" spans="1:16" ht="188.25" customHeight="1">
      <c r="A16" s="18" t="s">
        <v>34</v>
      </c>
      <c r="B16" s="29" t="s">
        <v>65</v>
      </c>
      <c r="C16" s="30" t="s">
        <v>66</v>
      </c>
      <c r="D16" s="31">
        <v>42467</v>
      </c>
      <c r="E16" s="30" t="s">
        <v>113</v>
      </c>
      <c r="F16" s="32" t="s">
        <v>67</v>
      </c>
      <c r="G16" s="33" t="s">
        <v>118</v>
      </c>
      <c r="H16" s="34">
        <v>11247879</v>
      </c>
      <c r="I16" s="34">
        <v>11102400</v>
      </c>
      <c r="J16" s="40">
        <v>0.98706609486108443</v>
      </c>
      <c r="K16" s="36" t="s">
        <v>43</v>
      </c>
      <c r="L16" s="36" t="s">
        <v>22</v>
      </c>
      <c r="M16" s="37">
        <v>1</v>
      </c>
      <c r="N16" s="38" t="s">
        <v>132</v>
      </c>
      <c r="O16" s="38" t="s">
        <v>68</v>
      </c>
      <c r="P16" s="39" t="s">
        <v>32</v>
      </c>
    </row>
    <row r="17" spans="1:16" ht="188.25" customHeight="1">
      <c r="A17" s="18" t="s">
        <v>34</v>
      </c>
      <c r="B17" s="29" t="s">
        <v>69</v>
      </c>
      <c r="C17" s="30" t="s">
        <v>66</v>
      </c>
      <c r="D17" s="31">
        <v>42471</v>
      </c>
      <c r="E17" s="30" t="s">
        <v>113</v>
      </c>
      <c r="F17" s="32" t="s">
        <v>67</v>
      </c>
      <c r="G17" s="33" t="s">
        <v>118</v>
      </c>
      <c r="H17" s="34">
        <v>12232053</v>
      </c>
      <c r="I17" s="34">
        <v>12042000</v>
      </c>
      <c r="J17" s="35">
        <v>0.98446270630122357</v>
      </c>
      <c r="K17" s="36" t="s">
        <v>43</v>
      </c>
      <c r="L17" s="36" t="s">
        <v>22</v>
      </c>
      <c r="M17" s="37">
        <v>1</v>
      </c>
      <c r="N17" s="38" t="s">
        <v>133</v>
      </c>
      <c r="O17" s="38" t="s">
        <v>70</v>
      </c>
      <c r="P17" s="39" t="s">
        <v>32</v>
      </c>
    </row>
    <row r="18" spans="1:16" ht="188.25" customHeight="1">
      <c r="A18" s="18" t="s">
        <v>34</v>
      </c>
      <c r="B18" s="29" t="s">
        <v>71</v>
      </c>
      <c r="C18" s="30" t="s">
        <v>72</v>
      </c>
      <c r="D18" s="31">
        <v>42472</v>
      </c>
      <c r="E18" s="30" t="s">
        <v>109</v>
      </c>
      <c r="F18" s="32" t="s">
        <v>52</v>
      </c>
      <c r="G18" s="33" t="s">
        <v>118</v>
      </c>
      <c r="H18" s="34">
        <v>17604713</v>
      </c>
      <c r="I18" s="34">
        <v>17496000</v>
      </c>
      <c r="J18" s="35">
        <v>0.99382477862604179</v>
      </c>
      <c r="K18" s="36" t="s">
        <v>43</v>
      </c>
      <c r="L18" s="36" t="s">
        <v>22</v>
      </c>
      <c r="M18" s="37">
        <v>1</v>
      </c>
      <c r="N18" s="38" t="s">
        <v>134</v>
      </c>
      <c r="O18" s="38" t="s">
        <v>53</v>
      </c>
      <c r="P18" s="39" t="s">
        <v>33</v>
      </c>
    </row>
    <row r="19" spans="1:16" ht="188.25" customHeight="1">
      <c r="A19" s="18" t="s">
        <v>34</v>
      </c>
      <c r="B19" s="29" t="s">
        <v>73</v>
      </c>
      <c r="C19" s="30" t="s">
        <v>72</v>
      </c>
      <c r="D19" s="31">
        <v>42506</v>
      </c>
      <c r="E19" s="30" t="s">
        <v>114</v>
      </c>
      <c r="F19" s="32" t="s">
        <v>67</v>
      </c>
      <c r="G19" s="33" t="s">
        <v>118</v>
      </c>
      <c r="H19" s="34">
        <v>18578887</v>
      </c>
      <c r="I19" s="34">
        <v>18360000</v>
      </c>
      <c r="J19" s="35">
        <v>0.98821850846070591</v>
      </c>
      <c r="K19" s="36" t="s">
        <v>43</v>
      </c>
      <c r="L19" s="36" t="s">
        <v>22</v>
      </c>
      <c r="M19" s="37">
        <v>1</v>
      </c>
      <c r="N19" s="38" t="s">
        <v>135</v>
      </c>
      <c r="O19" s="38" t="s">
        <v>74</v>
      </c>
      <c r="P19" s="39" t="s">
        <v>32</v>
      </c>
    </row>
    <row r="20" spans="1:16" ht="188.25" customHeight="1">
      <c r="A20" s="18" t="s">
        <v>34</v>
      </c>
      <c r="B20" s="29" t="s">
        <v>75</v>
      </c>
      <c r="C20" s="30" t="s">
        <v>76</v>
      </c>
      <c r="D20" s="31">
        <v>42531</v>
      </c>
      <c r="E20" s="30" t="s">
        <v>115</v>
      </c>
      <c r="F20" s="32" t="s">
        <v>67</v>
      </c>
      <c r="G20" s="33" t="s">
        <v>121</v>
      </c>
      <c r="H20" s="34">
        <v>27411066</v>
      </c>
      <c r="I20" s="34">
        <v>27000000</v>
      </c>
      <c r="J20" s="35">
        <v>0.98500364779684235</v>
      </c>
      <c r="K20" s="36" t="s">
        <v>43</v>
      </c>
      <c r="L20" s="36" t="s">
        <v>22</v>
      </c>
      <c r="M20" s="37">
        <v>1</v>
      </c>
      <c r="N20" s="38" t="s">
        <v>136</v>
      </c>
      <c r="O20" s="38" t="s">
        <v>68</v>
      </c>
      <c r="P20" s="39" t="s">
        <v>32</v>
      </c>
    </row>
    <row r="21" spans="1:16" ht="188.25" customHeight="1">
      <c r="A21" s="18" t="s">
        <v>34</v>
      </c>
      <c r="B21" s="29" t="s">
        <v>77</v>
      </c>
      <c r="C21" s="30" t="s">
        <v>78</v>
      </c>
      <c r="D21" s="31">
        <v>42542</v>
      </c>
      <c r="E21" s="30" t="s">
        <v>103</v>
      </c>
      <c r="F21" s="32" t="s">
        <v>37</v>
      </c>
      <c r="G21" s="33" t="s">
        <v>118</v>
      </c>
      <c r="H21" s="34">
        <v>27853200</v>
      </c>
      <c r="I21" s="34">
        <v>27540000</v>
      </c>
      <c r="J21" s="35">
        <v>0.98875533152384643</v>
      </c>
      <c r="K21" s="36" t="s">
        <v>38</v>
      </c>
      <c r="L21" s="36" t="s">
        <v>22</v>
      </c>
      <c r="M21" s="37">
        <v>1</v>
      </c>
      <c r="N21" s="38" t="s">
        <v>137</v>
      </c>
      <c r="O21" s="38" t="s">
        <v>79</v>
      </c>
      <c r="P21" s="39" t="s">
        <v>32</v>
      </c>
    </row>
    <row r="22" spans="1:16" ht="188.25" customHeight="1">
      <c r="A22" s="18" t="s">
        <v>34</v>
      </c>
      <c r="B22" s="29" t="s">
        <v>80</v>
      </c>
      <c r="C22" s="30" t="s">
        <v>81</v>
      </c>
      <c r="D22" s="31">
        <v>42566</v>
      </c>
      <c r="E22" s="30" t="s">
        <v>110</v>
      </c>
      <c r="F22" s="32" t="s">
        <v>52</v>
      </c>
      <c r="G22" s="33" t="s">
        <v>121</v>
      </c>
      <c r="H22" s="34">
        <v>22406090</v>
      </c>
      <c r="I22" s="34">
        <v>20736000</v>
      </c>
      <c r="J22" s="35">
        <v>0.92546267554937078</v>
      </c>
      <c r="K22" s="36" t="s">
        <v>43</v>
      </c>
      <c r="L22" s="36" t="s">
        <v>22</v>
      </c>
      <c r="M22" s="37">
        <v>1</v>
      </c>
      <c r="N22" s="38" t="s">
        <v>138</v>
      </c>
      <c r="O22" s="38" t="s">
        <v>82</v>
      </c>
      <c r="P22" s="39" t="s">
        <v>33</v>
      </c>
    </row>
    <row r="23" spans="1:16" ht="188.25" customHeight="1">
      <c r="A23" s="18" t="s">
        <v>34</v>
      </c>
      <c r="B23" s="29" t="s">
        <v>83</v>
      </c>
      <c r="C23" s="30" t="s">
        <v>72</v>
      </c>
      <c r="D23" s="31">
        <v>42580</v>
      </c>
      <c r="E23" s="30" t="s">
        <v>114</v>
      </c>
      <c r="F23" s="32" t="s">
        <v>67</v>
      </c>
      <c r="G23" s="33" t="s">
        <v>118</v>
      </c>
      <c r="H23" s="34">
        <v>10254975</v>
      </c>
      <c r="I23" s="34">
        <v>10195200</v>
      </c>
      <c r="J23" s="35">
        <v>0.99417112182135992</v>
      </c>
      <c r="K23" s="36" t="s">
        <v>43</v>
      </c>
      <c r="L23" s="36" t="s">
        <v>22</v>
      </c>
      <c r="M23" s="37">
        <v>1</v>
      </c>
      <c r="N23" s="38" t="s">
        <v>139</v>
      </c>
      <c r="O23" s="38" t="s">
        <v>74</v>
      </c>
      <c r="P23" s="39" t="s">
        <v>33</v>
      </c>
    </row>
    <row r="24" spans="1:16" ht="188.25" customHeight="1">
      <c r="A24" s="18" t="s">
        <v>34</v>
      </c>
      <c r="B24" s="29" t="s">
        <v>84</v>
      </c>
      <c r="C24" s="30" t="s">
        <v>85</v>
      </c>
      <c r="D24" s="31">
        <v>42583</v>
      </c>
      <c r="E24" s="30" t="s">
        <v>116</v>
      </c>
      <c r="F24" s="32" t="s">
        <v>86</v>
      </c>
      <c r="G24" s="33" t="s">
        <v>121</v>
      </c>
      <c r="H24" s="34">
        <v>36241480</v>
      </c>
      <c r="I24" s="34">
        <v>35208000</v>
      </c>
      <c r="J24" s="35">
        <v>0.97148350453679044</v>
      </c>
      <c r="K24" s="36" t="s">
        <v>43</v>
      </c>
      <c r="L24" s="36" t="s">
        <v>22</v>
      </c>
      <c r="M24" s="37">
        <v>1</v>
      </c>
      <c r="N24" s="38" t="s">
        <v>140</v>
      </c>
      <c r="O24" s="38" t="s">
        <v>87</v>
      </c>
      <c r="P24" s="39" t="s">
        <v>32</v>
      </c>
    </row>
    <row r="25" spans="1:16" ht="188.25" customHeight="1">
      <c r="A25" s="18" t="s">
        <v>34</v>
      </c>
      <c r="B25" s="29" t="s">
        <v>88</v>
      </c>
      <c r="C25" s="30" t="s">
        <v>89</v>
      </c>
      <c r="D25" s="31">
        <v>42745</v>
      </c>
      <c r="E25" s="30" t="s">
        <v>108</v>
      </c>
      <c r="F25" s="32" t="s">
        <v>52</v>
      </c>
      <c r="G25" s="33" t="s">
        <v>121</v>
      </c>
      <c r="H25" s="34">
        <v>39878813</v>
      </c>
      <c r="I25" s="34">
        <v>37908000</v>
      </c>
      <c r="J25" s="35">
        <v>0.95057994830488057</v>
      </c>
      <c r="K25" s="36" t="s">
        <v>43</v>
      </c>
      <c r="L25" s="36" t="s">
        <v>22</v>
      </c>
      <c r="M25" s="37">
        <v>1</v>
      </c>
      <c r="N25" s="38" t="s">
        <v>141</v>
      </c>
      <c r="O25" s="38" t="s">
        <v>74</v>
      </c>
      <c r="P25" s="39" t="s">
        <v>32</v>
      </c>
    </row>
    <row r="26" spans="1:16" ht="188.25" customHeight="1">
      <c r="A26" s="18" t="s">
        <v>34</v>
      </c>
      <c r="B26" s="29" t="s">
        <v>90</v>
      </c>
      <c r="C26" s="30" t="s">
        <v>72</v>
      </c>
      <c r="D26" s="31">
        <v>42783</v>
      </c>
      <c r="E26" s="30" t="s">
        <v>109</v>
      </c>
      <c r="F26" s="32" t="s">
        <v>52</v>
      </c>
      <c r="G26" s="33" t="s">
        <v>118</v>
      </c>
      <c r="H26" s="34">
        <v>13232417</v>
      </c>
      <c r="I26" s="34">
        <v>12636000</v>
      </c>
      <c r="J26" s="35">
        <v>0.9549275842803322</v>
      </c>
      <c r="K26" s="36" t="s">
        <v>43</v>
      </c>
      <c r="L26" s="36" t="s">
        <v>22</v>
      </c>
      <c r="M26" s="37">
        <v>1</v>
      </c>
      <c r="N26" s="38" t="s">
        <v>142</v>
      </c>
      <c r="O26" s="38" t="s">
        <v>74</v>
      </c>
      <c r="P26" s="39" t="s">
        <v>33</v>
      </c>
    </row>
    <row r="27" spans="1:16" ht="188.25" customHeight="1">
      <c r="A27" s="18" t="s">
        <v>34</v>
      </c>
      <c r="B27" s="29" t="s">
        <v>91</v>
      </c>
      <c r="C27" s="30" t="s">
        <v>92</v>
      </c>
      <c r="D27" s="31">
        <v>42823</v>
      </c>
      <c r="E27" s="30" t="s">
        <v>113</v>
      </c>
      <c r="F27" s="32" t="s">
        <v>67</v>
      </c>
      <c r="G27" s="33" t="s">
        <v>118</v>
      </c>
      <c r="H27" s="34">
        <v>20254494</v>
      </c>
      <c r="I27" s="34">
        <v>20196000</v>
      </c>
      <c r="J27" s="35">
        <v>0.99711204831875833</v>
      </c>
      <c r="K27" s="36" t="s">
        <v>43</v>
      </c>
      <c r="L27" s="36" t="s">
        <v>22</v>
      </c>
      <c r="M27" s="37">
        <v>1</v>
      </c>
      <c r="N27" s="38" t="s">
        <v>45</v>
      </c>
      <c r="O27" s="38" t="s">
        <v>87</v>
      </c>
      <c r="P27" s="39" t="s">
        <v>32</v>
      </c>
    </row>
    <row r="28" spans="1:16" ht="104.25" customHeight="1">
      <c r="A28" s="18" t="s">
        <v>101</v>
      </c>
      <c r="B28" s="23" t="s">
        <v>93</v>
      </c>
      <c r="C28" s="23" t="s">
        <v>94</v>
      </c>
      <c r="D28" s="22">
        <v>42541</v>
      </c>
      <c r="E28" s="23" t="s">
        <v>95</v>
      </c>
      <c r="F28" s="19">
        <v>2011105005402</v>
      </c>
      <c r="G28" s="21" t="s">
        <v>106</v>
      </c>
      <c r="H28" s="20">
        <v>26610114</v>
      </c>
      <c r="I28" s="20">
        <v>26460000</v>
      </c>
      <c r="J28" s="12">
        <v>0.99439999999999995</v>
      </c>
      <c r="K28" s="14" t="s">
        <v>15</v>
      </c>
      <c r="L28" s="14" t="s">
        <v>22</v>
      </c>
      <c r="M28" s="13">
        <v>1</v>
      </c>
      <c r="N28" s="15"/>
      <c r="O28" s="23" t="s">
        <v>96</v>
      </c>
      <c r="P28" s="16" t="s">
        <v>17</v>
      </c>
    </row>
    <row r="29" spans="1:16" ht="106.5" customHeight="1" thickBot="1">
      <c r="A29" s="44" t="s">
        <v>101</v>
      </c>
      <c r="B29" s="64" t="s">
        <v>97</v>
      </c>
      <c r="C29" s="65" t="s">
        <v>98</v>
      </c>
      <c r="D29" s="66">
        <v>42646</v>
      </c>
      <c r="E29" s="64" t="s">
        <v>99</v>
      </c>
      <c r="F29" s="49">
        <v>2011105005402</v>
      </c>
      <c r="G29" s="67" t="s">
        <v>107</v>
      </c>
      <c r="H29" s="68">
        <v>10582889</v>
      </c>
      <c r="I29" s="68">
        <v>10476000</v>
      </c>
      <c r="J29" s="69">
        <v>0.98980000000000001</v>
      </c>
      <c r="K29" s="50" t="s">
        <v>15</v>
      </c>
      <c r="L29" s="50" t="s">
        <v>22</v>
      </c>
      <c r="M29" s="51">
        <v>1</v>
      </c>
      <c r="N29" s="70"/>
      <c r="O29" s="64" t="s">
        <v>100</v>
      </c>
      <c r="P29" s="71" t="s">
        <v>17</v>
      </c>
    </row>
    <row r="30" spans="1:16" s="4" customFormat="1">
      <c r="A30" s="5"/>
      <c r="B30" s="7" t="s">
        <v>12</v>
      </c>
      <c r="C30" s="7"/>
      <c r="D30" s="8"/>
      <c r="E30" s="7"/>
      <c r="F30" s="8"/>
      <c r="G30" s="1"/>
      <c r="H30" s="8"/>
      <c r="I30" s="8"/>
      <c r="J30" s="8"/>
      <c r="K30" s="1"/>
      <c r="L30" s="1"/>
      <c r="M30" s="8"/>
      <c r="N30" s="7"/>
      <c r="O30" s="5"/>
      <c r="P30" s="6"/>
    </row>
    <row r="31" spans="1:16" s="4" customFormat="1">
      <c r="A31" s="5"/>
      <c r="B31" s="7" t="s">
        <v>13</v>
      </c>
      <c r="C31" s="7"/>
      <c r="D31" s="8"/>
      <c r="E31" s="7"/>
      <c r="F31" s="8"/>
      <c r="G31" s="1"/>
      <c r="H31" s="8"/>
      <c r="I31" s="8"/>
      <c r="J31" s="8"/>
      <c r="K31" s="1"/>
      <c r="L31" s="1"/>
      <c r="M31" s="8"/>
      <c r="N31" s="7"/>
      <c r="O31" s="5"/>
      <c r="P31" s="6"/>
    </row>
    <row r="32" spans="1:16">
      <c r="B32" s="41"/>
      <c r="C32" s="41"/>
      <c r="D32" s="42"/>
      <c r="E32" s="41"/>
      <c r="F32" s="42"/>
      <c r="G32" s="43"/>
      <c r="H32" s="42"/>
      <c r="I32" s="42"/>
      <c r="J32" s="42"/>
      <c r="K32" s="43"/>
      <c r="L32" s="43"/>
      <c r="M32" s="42"/>
      <c r="N32" s="41"/>
    </row>
    <row r="33" spans="2:14">
      <c r="B33" s="41"/>
      <c r="C33" s="41"/>
      <c r="D33" s="42"/>
      <c r="E33" s="41"/>
      <c r="F33" s="42"/>
      <c r="G33" s="43"/>
      <c r="H33" s="42"/>
      <c r="I33" s="42"/>
      <c r="J33" s="42"/>
      <c r="K33" s="43"/>
      <c r="L33" s="43"/>
      <c r="M33" s="42"/>
      <c r="N33" s="41"/>
    </row>
    <row r="34" spans="2:14">
      <c r="B34" s="41"/>
      <c r="C34" s="41"/>
      <c r="D34" s="42"/>
      <c r="E34" s="41"/>
      <c r="F34" s="42"/>
      <c r="G34" s="43"/>
      <c r="H34" s="42"/>
      <c r="I34" s="42"/>
      <c r="J34" s="42"/>
      <c r="M34" s="42"/>
      <c r="N34" s="41"/>
    </row>
    <row r="35" spans="2:14">
      <c r="B35" s="41"/>
      <c r="C35" s="41"/>
      <c r="D35" s="42"/>
      <c r="E35" s="41"/>
      <c r="F35" s="42"/>
      <c r="G35" s="43"/>
      <c r="H35" s="42"/>
      <c r="I35" s="42"/>
      <c r="J35" s="42"/>
      <c r="M35" s="42"/>
      <c r="N35" s="41"/>
    </row>
  </sheetData>
  <mergeCells count="14">
    <mergeCell ref="A3:A4"/>
    <mergeCell ref="A1:P1"/>
    <mergeCell ref="O3:P3"/>
    <mergeCell ref="B3:B4"/>
    <mergeCell ref="C3:C4"/>
    <mergeCell ref="D3:D4"/>
    <mergeCell ref="G3:G4"/>
    <mergeCell ref="H3:H4"/>
    <mergeCell ref="I3:I4"/>
    <mergeCell ref="J3:J4"/>
    <mergeCell ref="N3:N4"/>
    <mergeCell ref="E3:E4"/>
    <mergeCell ref="K3:M3"/>
    <mergeCell ref="F3:F4"/>
  </mergeCells>
  <phoneticPr fontId="1"/>
  <conditionalFormatting sqref="P22">
    <cfRule type="expression" dxfId="19" priority="2">
      <formula>$N22="非対象"</formula>
    </cfRule>
  </conditionalFormatting>
  <conditionalFormatting sqref="C13 N13 E13:G13 K13">
    <cfRule type="iconSet" priority="24">
      <iconSet iconSet="3Arrows">
        <cfvo type="percent" val="0"/>
        <cfvo type="percent" val="33"/>
        <cfvo type="percent" val="67"/>
      </iconSet>
    </cfRule>
  </conditionalFormatting>
  <conditionalFormatting sqref="P10 P12:P13 O8:P8 O14:O15 O10:O11 O18:O19 O21:P21 O23 O25:O26">
    <cfRule type="expression" dxfId="18" priority="23">
      <formula>$N8="非対象"</formula>
    </cfRule>
  </conditionalFormatting>
  <conditionalFormatting sqref="O9:P9">
    <cfRule type="expression" dxfId="17" priority="21">
      <formula>$N9="非対象"</formula>
    </cfRule>
  </conditionalFormatting>
  <conditionalFormatting sqref="P16 O16:O17 O20">
    <cfRule type="expression" dxfId="16" priority="20">
      <formula>$N16="非対象"</formula>
    </cfRule>
  </conditionalFormatting>
  <conditionalFormatting sqref="O22">
    <cfRule type="expression" dxfId="15" priority="18">
      <formula>$N22="非対象"</formula>
    </cfRule>
  </conditionalFormatting>
  <conditionalFormatting sqref="O24">
    <cfRule type="expression" dxfId="14" priority="17">
      <formula>$N24="非対象"</formula>
    </cfRule>
  </conditionalFormatting>
  <conditionalFormatting sqref="O27:O29">
    <cfRule type="expression" dxfId="13" priority="16">
      <formula>$N27="非対象"</formula>
    </cfRule>
  </conditionalFormatting>
  <conditionalFormatting sqref="O12">
    <cfRule type="expression" dxfId="12" priority="15">
      <formula>$N12="非対象"</formula>
    </cfRule>
  </conditionalFormatting>
  <conditionalFormatting sqref="O13">
    <cfRule type="expression" dxfId="11" priority="14">
      <formula>$N13="非対象"</formula>
    </cfRule>
  </conditionalFormatting>
  <conditionalFormatting sqref="P11">
    <cfRule type="expression" dxfId="10" priority="13">
      <formula>$N11="非対象"</formula>
    </cfRule>
  </conditionalFormatting>
  <conditionalFormatting sqref="P14">
    <cfRule type="expression" dxfId="9" priority="12">
      <formula>$N14="非対象"</formula>
    </cfRule>
  </conditionalFormatting>
  <conditionalFormatting sqref="P15">
    <cfRule type="expression" dxfId="8" priority="11">
      <formula>$N15="非対象"</formula>
    </cfRule>
  </conditionalFormatting>
  <conditionalFormatting sqref="P25">
    <cfRule type="expression" dxfId="7" priority="10">
      <formula>$N25="非対象"</formula>
    </cfRule>
  </conditionalFormatting>
  <conditionalFormatting sqref="P17">
    <cfRule type="expression" dxfId="6" priority="9">
      <formula>$N17="非対象"</formula>
    </cfRule>
  </conditionalFormatting>
  <conditionalFormatting sqref="P20">
    <cfRule type="expression" dxfId="5" priority="8">
      <formula>$N20="非対象"</formula>
    </cfRule>
  </conditionalFormatting>
  <conditionalFormatting sqref="P27:P29">
    <cfRule type="expression" dxfId="4" priority="7">
      <formula>$N27="非対象"</formula>
    </cfRule>
  </conditionalFormatting>
  <conditionalFormatting sqref="P24">
    <cfRule type="expression" dxfId="3" priority="6">
      <formula>$N24="非対象"</formula>
    </cfRule>
  </conditionalFormatting>
  <conditionalFormatting sqref="P18:P19">
    <cfRule type="expression" dxfId="2" priority="5">
      <formula>$N18="非対象"</formula>
    </cfRule>
  </conditionalFormatting>
  <conditionalFormatting sqref="P23">
    <cfRule type="expression" dxfId="1" priority="4">
      <formula>$N23="非対象"</formula>
    </cfRule>
  </conditionalFormatting>
  <conditionalFormatting sqref="P26">
    <cfRule type="expression" dxfId="0" priority="3">
      <formula>$N26="非対象"</formula>
    </cfRule>
  </conditionalFormatting>
  <pageMargins left="0.70866141732283472" right="0.70866141732283472" top="0.74803149606299213" bottom="0.74803149606299213" header="0.31496062992125984" footer="0.31496062992125984"/>
  <pageSetup paperSize="9" scale="6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様式6-１</vt:lpstr>
      <vt:lpstr>'様式6-１'!Print_Area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 </cp:lastModifiedBy>
  <cp:lastPrinted>2017-12-18T07:50:52Z</cp:lastPrinted>
  <dcterms:created xsi:type="dcterms:W3CDTF">2010-08-24T08:00:05Z</dcterms:created>
  <dcterms:modified xsi:type="dcterms:W3CDTF">2017-12-22T07:13:31Z</dcterms:modified>
</cp:coreProperties>
</file>