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O:\21 総括班\08 行革推進\平成29年度支出の公表・見直し\11 公表資料\"/>
    </mc:Choice>
  </mc:AlternateContent>
  <bookViews>
    <workbookView xWindow="1440" yWindow="120" windowWidth="18312" windowHeight="11652"/>
  </bookViews>
  <sheets>
    <sheet name="様式6-3" sheetId="9" r:id="rId1"/>
  </sheets>
  <definedNames>
    <definedName name="_xlnm._FilterDatabase" localSheetId="0" hidden="1">'様式6-3'!$A$4:$P$169</definedName>
    <definedName name="_xlnm.Print_Area" localSheetId="0">'様式6-3'!$A$1:$P$169</definedName>
  </definedNames>
  <calcPr calcId="162913"/>
</workbook>
</file>

<file path=xl/calcChain.xml><?xml version="1.0" encoding="utf-8"?>
<calcChain xmlns="http://schemas.openxmlformats.org/spreadsheetml/2006/main">
  <c r="J166" i="9" l="1"/>
  <c r="J164" i="9" l="1"/>
  <c r="J104" i="9" l="1"/>
  <c r="J103" i="9"/>
  <c r="J102" i="9"/>
  <c r="J101" i="9"/>
  <c r="J100" i="9"/>
  <c r="J98" i="9"/>
  <c r="J97" i="9"/>
  <c r="J96" i="9"/>
  <c r="J95" i="9"/>
  <c r="J93" i="9"/>
  <c r="J89" i="9" l="1"/>
  <c r="J87" i="9"/>
  <c r="J70" i="9" l="1"/>
  <c r="J66" i="9"/>
  <c r="J53" i="9"/>
  <c r="J52" i="9"/>
  <c r="J51" i="9"/>
  <c r="J49" i="9"/>
  <c r="J48" i="9"/>
  <c r="J47" i="9"/>
  <c r="J46" i="9"/>
  <c r="J45" i="9"/>
  <c r="J44" i="9"/>
  <c r="J43" i="9"/>
  <c r="J36" i="9"/>
  <c r="J35" i="9"/>
</calcChain>
</file>

<file path=xl/sharedStrings.xml><?xml version="1.0" encoding="utf-8"?>
<sst xmlns="http://schemas.openxmlformats.org/spreadsheetml/2006/main" count="1670" uniqueCount="627">
  <si>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</si>
  <si>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</si>
  <si>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</si>
  <si>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</si>
  <si>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</si>
  <si>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</si>
  <si>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</si>
  <si>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</si>
  <si>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</si>
  <si>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</si>
  <si>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</si>
  <si>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</si>
  <si>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公益法人に対する競争入札による契約の見直しの状況（物品・役務等）</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</si>
  <si>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</si>
  <si>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</si>
  <si>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</si>
  <si>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</si>
  <si>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</si>
  <si>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</si>
  <si>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</si>
  <si>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</si>
  <si>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</si>
  <si>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</si>
  <si>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</si>
  <si>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支出元府省</t>
    <rPh sb="0" eb="2">
      <t>シシュツ</t>
    </rPh>
    <rPh sb="2" eb="3">
      <t>モト</t>
    </rPh>
    <rPh sb="3" eb="5">
      <t>フショウ</t>
    </rPh>
    <phoneticPr fontId="1"/>
  </si>
  <si>
    <t>-</t>
    <phoneticPr fontId="1"/>
  </si>
  <si>
    <t>有</t>
    <phoneticPr fontId="1"/>
  </si>
  <si>
    <t>－</t>
  </si>
  <si>
    <t>内閣府</t>
    <rPh sb="0" eb="2">
      <t>ナイカク</t>
    </rPh>
    <rPh sb="2" eb="3">
      <t>フ</t>
    </rPh>
    <phoneticPr fontId="1"/>
  </si>
  <si>
    <t>平成29年度政府広報ウェブサイトの運営等業務</t>
    <rPh sb="0" eb="2">
      <t>ヘイセイ</t>
    </rPh>
    <rPh sb="4" eb="5">
      <t>ネン</t>
    </rPh>
    <rPh sb="5" eb="6">
      <t>ド</t>
    </rPh>
    <rPh sb="6" eb="8">
      <t>セイフ</t>
    </rPh>
    <rPh sb="8" eb="10">
      <t>コウホウ</t>
    </rPh>
    <rPh sb="17" eb="19">
      <t>ウンエイ</t>
    </rPh>
    <rPh sb="19" eb="20">
      <t>トウ</t>
    </rPh>
    <rPh sb="20" eb="22">
      <t>ギョウム</t>
    </rPh>
    <phoneticPr fontId="12"/>
  </si>
  <si>
    <t>支出負担行為担当官
内閣府大臣官房会計担当参事官
横内 憲二
東京都千代田区永田町１－６－１</t>
    <phoneticPr fontId="1"/>
  </si>
  <si>
    <t>-</t>
  </si>
  <si>
    <t>国認定</t>
    <rPh sb="1" eb="3">
      <t>ニンテイ</t>
    </rPh>
    <phoneticPr fontId="1"/>
  </si>
  <si>
    <t>本業務は、政府広報の業務を安定的かつ適切に遂行していくためには、必要不可欠である。
総合評価落札方式において、事業者の事業遂行能力を的確に審査するとともに、審査・評価に関し、公平性・公正性を十分に確保している。</t>
    <phoneticPr fontId="1"/>
  </si>
  <si>
    <t>-</t>
    <phoneticPr fontId="1"/>
  </si>
  <si>
    <t>総務省</t>
    <rPh sb="0" eb="3">
      <t>ソウムショウ</t>
    </rPh>
    <phoneticPr fontId="1"/>
  </si>
  <si>
    <t>ミャンマー運輸・通信省職員の招へい研修に係る事務の請負</t>
  </si>
  <si>
    <t>支出負担行為担当官　笠木　繁樹　大臣官房会計課　東京都千代田区霞が関2-1-2</t>
    <rPh sb="0" eb="2">
      <t>シシュツ</t>
    </rPh>
    <rPh sb="2" eb="4">
      <t>フタン</t>
    </rPh>
    <rPh sb="4" eb="6">
      <t>コウイ</t>
    </rPh>
    <rPh sb="6" eb="9">
      <t>タントウカン</t>
    </rPh>
    <rPh sb="10" eb="12">
      <t>カサギ</t>
    </rPh>
    <rPh sb="13" eb="15">
      <t>シゲキ</t>
    </rPh>
    <rPh sb="16" eb="18">
      <t>ダイジン</t>
    </rPh>
    <rPh sb="18" eb="20">
      <t>カンボウ</t>
    </rPh>
    <rPh sb="20" eb="23">
      <t>カイケイカ</t>
    </rPh>
    <rPh sb="24" eb="27">
      <t>トウキョウト</t>
    </rPh>
    <rPh sb="27" eb="31">
      <t>チヨダク</t>
    </rPh>
    <rPh sb="31" eb="32">
      <t>カスミ</t>
    </rPh>
    <rPh sb="33" eb="34">
      <t>セキ</t>
    </rPh>
    <phoneticPr fontId="9"/>
  </si>
  <si>
    <t>公益財団法人KDDI財団
東京都千代田区飯田橋３丁目１０番１０号</t>
    <rPh sb="0" eb="2">
      <t>コウエキ</t>
    </rPh>
    <rPh sb="2" eb="4">
      <t>ザイダン</t>
    </rPh>
    <rPh sb="4" eb="6">
      <t>ホウジン</t>
    </rPh>
    <rPh sb="10" eb="12">
      <t>ザイダン</t>
    </rPh>
    <phoneticPr fontId="15"/>
  </si>
  <si>
    <t>一般競争入札</t>
    <rPh sb="0" eb="2">
      <t>イッパン</t>
    </rPh>
    <rPh sb="2" eb="4">
      <t>キョウソウ</t>
    </rPh>
    <rPh sb="4" eb="6">
      <t>ニュウサツ</t>
    </rPh>
    <phoneticPr fontId="1"/>
  </si>
  <si>
    <t>公告期間は十分に確保されており、また、参加条件や仕様書内容の履行に過去の同一事業の受託実績や特殊な業務経験を求める等、参加可能な者を必要以上に限定するような入札参加条件はない。効率的・効果的な支出とするための最低価格方式による一般競争入札を行っている。</t>
    <rPh sb="19" eb="21">
      <t>サンカ</t>
    </rPh>
    <rPh sb="21" eb="23">
      <t>ジョウケン</t>
    </rPh>
    <rPh sb="24" eb="27">
      <t>シヨウショ</t>
    </rPh>
    <rPh sb="27" eb="29">
      <t>ナイヨウ</t>
    </rPh>
    <rPh sb="30" eb="32">
      <t>リコウ</t>
    </rPh>
    <rPh sb="33" eb="35">
      <t>カコ</t>
    </rPh>
    <rPh sb="36" eb="38">
      <t>ドウイツ</t>
    </rPh>
    <rPh sb="38" eb="40">
      <t>ジギョウ</t>
    </rPh>
    <rPh sb="41" eb="43">
      <t>ジュタク</t>
    </rPh>
    <rPh sb="43" eb="45">
      <t>ジッセキ</t>
    </rPh>
    <rPh sb="46" eb="48">
      <t>トクシュ</t>
    </rPh>
    <rPh sb="49" eb="51">
      <t>ギョウム</t>
    </rPh>
    <rPh sb="51" eb="53">
      <t>ケイケン</t>
    </rPh>
    <rPh sb="54" eb="55">
      <t>モト</t>
    </rPh>
    <rPh sb="57" eb="58">
      <t>ナド</t>
    </rPh>
    <rPh sb="59" eb="61">
      <t>サンカ</t>
    </rPh>
    <rPh sb="66" eb="68">
      <t>ヒツヨウ</t>
    </rPh>
    <rPh sb="68" eb="70">
      <t>イジョウ</t>
    </rPh>
    <rPh sb="88" eb="90">
      <t>コウリツ</t>
    </rPh>
    <phoneticPr fontId="1"/>
  </si>
  <si>
    <t>法務省</t>
    <rPh sb="0" eb="3">
      <t>ホウムショウ</t>
    </rPh>
    <phoneticPr fontId="1"/>
  </si>
  <si>
    <t xml:space="preserve">平成29年度供託諸用紙及び登記諸用紙等の製造業務の請負 </t>
    <phoneticPr fontId="11"/>
  </si>
  <si>
    <t>支出負担行為担当官
　法務省大臣官房会計課長
　小出　邦夫
（東京都千代田区霞が関1-1-1）</t>
  </si>
  <si>
    <t>公益財団法人矯正協会
東京都中野区新井3-37-2</t>
    <rPh sb="0" eb="2">
      <t>コウエキ</t>
    </rPh>
    <rPh sb="2" eb="4">
      <t>ザイダン</t>
    </rPh>
    <rPh sb="4" eb="6">
      <t>ホウジン</t>
    </rPh>
    <rPh sb="6" eb="8">
      <t>キョウセイ</t>
    </rPh>
    <rPh sb="8" eb="10">
      <t>キョウカイ</t>
    </rPh>
    <rPh sb="11" eb="13">
      <t>トウキョウ</t>
    </rPh>
    <rPh sb="13" eb="14">
      <t>ト</t>
    </rPh>
    <rPh sb="14" eb="17">
      <t>ナカノク</t>
    </rPh>
    <rPh sb="17" eb="19">
      <t>アライ</t>
    </rPh>
    <phoneticPr fontId="16"/>
  </si>
  <si>
    <t>一般競争入札</t>
    <rPh sb="0" eb="2">
      <t>イッパン</t>
    </rPh>
    <rPh sb="2" eb="4">
      <t>キョウソウ</t>
    </rPh>
    <rPh sb="4" eb="6">
      <t>ニュウサツ</t>
    </rPh>
    <phoneticPr fontId="11"/>
  </si>
  <si>
    <t>単価契約</t>
    <rPh sb="0" eb="2">
      <t>タンカ</t>
    </rPh>
    <rPh sb="2" eb="4">
      <t>ケイヤク</t>
    </rPh>
    <phoneticPr fontId="11"/>
  </si>
  <si>
    <t>本件は，適正な要件の下で一般競争入札を実施しており，平成29年度において，一般競争入札の結果，当該公益法人が落札したものである。なお，平成30年度においては，一般競争入札において複数者が応札した結果，当該公益法人以外の者が受託していることから競争性は働いている。</t>
    <rPh sb="67" eb="69">
      <t>ヘイセイ</t>
    </rPh>
    <rPh sb="71" eb="73">
      <t>ネンド</t>
    </rPh>
    <rPh sb="79" eb="81">
      <t>イッパン</t>
    </rPh>
    <rPh sb="81" eb="83">
      <t>キョウソウ</t>
    </rPh>
    <rPh sb="83" eb="85">
      <t>ニュウサツ</t>
    </rPh>
    <rPh sb="89" eb="92">
      <t>フクスウシャ</t>
    </rPh>
    <rPh sb="93" eb="95">
      <t>オウサツ</t>
    </rPh>
    <rPh sb="97" eb="99">
      <t>ケッカ</t>
    </rPh>
    <rPh sb="100" eb="102">
      <t>トウガイ</t>
    </rPh>
    <rPh sb="102" eb="104">
      <t>コウエキ</t>
    </rPh>
    <rPh sb="104" eb="106">
      <t>ホウジン</t>
    </rPh>
    <rPh sb="106" eb="108">
      <t>イガイ</t>
    </rPh>
    <rPh sb="109" eb="110">
      <t>モノ</t>
    </rPh>
    <rPh sb="111" eb="113">
      <t>ジュタク</t>
    </rPh>
    <rPh sb="121" eb="124">
      <t>キョウソウセイ</t>
    </rPh>
    <rPh sb="125" eb="126">
      <t>ハタラ</t>
    </rPh>
    <phoneticPr fontId="1"/>
  </si>
  <si>
    <t>有</t>
  </si>
  <si>
    <t>外国人在留総合インフォメーションセンター運営業務委託</t>
    <rPh sb="0" eb="3">
      <t>ガイコクジン</t>
    </rPh>
    <rPh sb="3" eb="5">
      <t>ザイリュウ</t>
    </rPh>
    <rPh sb="5" eb="7">
      <t>ソウゴウ</t>
    </rPh>
    <rPh sb="20" eb="22">
      <t>ウンエイ</t>
    </rPh>
    <rPh sb="22" eb="24">
      <t>ギョウム</t>
    </rPh>
    <rPh sb="24" eb="26">
      <t>イタク</t>
    </rPh>
    <phoneticPr fontId="11"/>
  </si>
  <si>
    <t>支出負担行為担当官
　東京入国管理局長
　伊東　勝章
（東京都港区港南5-5-30）</t>
    <rPh sb="0" eb="2">
      <t>シシュツ</t>
    </rPh>
    <rPh sb="2" eb="4">
      <t>フタン</t>
    </rPh>
    <rPh sb="4" eb="6">
      <t>コウイ</t>
    </rPh>
    <rPh sb="6" eb="9">
      <t>タントウカン</t>
    </rPh>
    <rPh sb="11" eb="13">
      <t>トウキョウ</t>
    </rPh>
    <rPh sb="13" eb="15">
      <t>ニュウコク</t>
    </rPh>
    <rPh sb="15" eb="18">
      <t>カンリキョク</t>
    </rPh>
    <rPh sb="18" eb="19">
      <t>チョウ</t>
    </rPh>
    <rPh sb="21" eb="23">
      <t>イトウ</t>
    </rPh>
    <rPh sb="24" eb="26">
      <t>カツアキ</t>
    </rPh>
    <rPh sb="28" eb="30">
      <t>トウキョウ</t>
    </rPh>
    <rPh sb="30" eb="31">
      <t>ト</t>
    </rPh>
    <rPh sb="31" eb="33">
      <t>ミナトク</t>
    </rPh>
    <rPh sb="33" eb="35">
      <t>コウナン</t>
    </rPh>
    <phoneticPr fontId="11"/>
  </si>
  <si>
    <t>公益財団法人入管協会
東京都千代田区神田錦町3-6</t>
    <rPh sb="0" eb="2">
      <t>コウエキ</t>
    </rPh>
    <rPh sb="2" eb="6">
      <t>ザイダンホウジン</t>
    </rPh>
    <rPh sb="6" eb="8">
      <t>ニュウカン</t>
    </rPh>
    <rPh sb="8" eb="10">
      <t>キョウカイ</t>
    </rPh>
    <rPh sb="11" eb="14">
      <t>トウキョウト</t>
    </rPh>
    <rPh sb="14" eb="18">
      <t>チヨダク</t>
    </rPh>
    <rPh sb="18" eb="20">
      <t>カンダ</t>
    </rPh>
    <rPh sb="20" eb="22">
      <t>ニシキマチ</t>
    </rPh>
    <phoneticPr fontId="11"/>
  </si>
  <si>
    <t>国庫債務負担行為</t>
    <rPh sb="0" eb="2">
      <t>コッコ</t>
    </rPh>
    <rPh sb="2" eb="4">
      <t>サイム</t>
    </rPh>
    <rPh sb="4" eb="6">
      <t>フタン</t>
    </rPh>
    <rPh sb="6" eb="8">
      <t>コウイ</t>
    </rPh>
    <phoneticPr fontId="11"/>
  </si>
  <si>
    <t>平成29年度健康診断業務の委託　</t>
    <phoneticPr fontId="11"/>
  </si>
  <si>
    <t>公益財団法人愛世会
東京都板橋区加賀1-3-1</t>
    <rPh sb="0" eb="2">
      <t>コウエキ</t>
    </rPh>
    <rPh sb="2" eb="6">
      <t>ザイダンホウジン</t>
    </rPh>
    <rPh sb="6" eb="7">
      <t>アイ</t>
    </rPh>
    <rPh sb="7" eb="8">
      <t>ヨ</t>
    </rPh>
    <rPh sb="8" eb="9">
      <t>カイ</t>
    </rPh>
    <rPh sb="10" eb="13">
      <t>トウキョウト</t>
    </rPh>
    <rPh sb="13" eb="16">
      <t>イタバシク</t>
    </rPh>
    <rPh sb="16" eb="18">
      <t>カガ</t>
    </rPh>
    <phoneticPr fontId="16"/>
  </si>
  <si>
    <t>単価契約
一括調達（最高検察庁,東京高等検察庁,東京地方検察庁，関東地方更生保護委員会，公安調査庁）</t>
    <rPh sb="0" eb="2">
      <t>タンカ</t>
    </rPh>
    <rPh sb="2" eb="4">
      <t>ケイヤク</t>
    </rPh>
    <rPh sb="10" eb="12">
      <t>サイコウ</t>
    </rPh>
    <rPh sb="12" eb="15">
      <t>ケンサツチョウ</t>
    </rPh>
    <rPh sb="16" eb="18">
      <t>トウキョウ</t>
    </rPh>
    <rPh sb="18" eb="20">
      <t>コウトウ</t>
    </rPh>
    <rPh sb="20" eb="23">
      <t>ケンサツチョウ</t>
    </rPh>
    <phoneticPr fontId="11"/>
  </si>
  <si>
    <t>本件は，適正な要件の下で一般競争入札を実施しており，平成29年度において，一般競争入札の結果，当該公益法人が落札したものである。</t>
    <phoneticPr fontId="1"/>
  </si>
  <si>
    <t>平成29年度外国人在留総合インフォメーションセンターの運営業務委託（大阪入国管理局）</t>
    <rPh sb="0" eb="2">
      <t>ヘイセイ</t>
    </rPh>
    <rPh sb="4" eb="6">
      <t>ネンド</t>
    </rPh>
    <rPh sb="6" eb="8">
      <t>ガイコク</t>
    </rPh>
    <rPh sb="8" eb="9">
      <t>ジン</t>
    </rPh>
    <rPh sb="9" eb="11">
      <t>ザイリュウ</t>
    </rPh>
    <rPh sb="11" eb="13">
      <t>ソウゴウ</t>
    </rPh>
    <rPh sb="27" eb="29">
      <t>ウンエイ</t>
    </rPh>
    <rPh sb="29" eb="31">
      <t>ギョウム</t>
    </rPh>
    <rPh sb="31" eb="33">
      <t>イタク</t>
    </rPh>
    <rPh sb="34" eb="36">
      <t>オオサカ</t>
    </rPh>
    <rPh sb="36" eb="38">
      <t>ニュウコク</t>
    </rPh>
    <rPh sb="38" eb="41">
      <t>カンリキョク</t>
    </rPh>
    <phoneticPr fontId="11"/>
  </si>
  <si>
    <t>支出負担行為担当官
　大阪入国管理局長
　福山　宏
（大阪府大阪市住之江区南港北1-29-53）</t>
    <rPh sb="0" eb="2">
      <t>シシュツ</t>
    </rPh>
    <rPh sb="2" eb="4">
      <t>フタン</t>
    </rPh>
    <rPh sb="4" eb="6">
      <t>コウイ</t>
    </rPh>
    <rPh sb="6" eb="9">
      <t>タントウカン</t>
    </rPh>
    <rPh sb="11" eb="13">
      <t>オオサカ</t>
    </rPh>
    <rPh sb="13" eb="15">
      <t>ニュウコク</t>
    </rPh>
    <rPh sb="15" eb="18">
      <t>カンリキョク</t>
    </rPh>
    <rPh sb="18" eb="19">
      <t>チョウ</t>
    </rPh>
    <rPh sb="21" eb="23">
      <t>フクヤマ</t>
    </rPh>
    <rPh sb="24" eb="25">
      <t>ヒロシ</t>
    </rPh>
    <rPh sb="27" eb="30">
      <t>オオサカフ</t>
    </rPh>
    <rPh sb="30" eb="32">
      <t>オオサカ</t>
    </rPh>
    <rPh sb="32" eb="33">
      <t>シ</t>
    </rPh>
    <rPh sb="33" eb="37">
      <t>スミノエク</t>
    </rPh>
    <rPh sb="37" eb="39">
      <t>ナンコウ</t>
    </rPh>
    <rPh sb="39" eb="40">
      <t>キタ</t>
    </rPh>
    <phoneticPr fontId="11"/>
  </si>
  <si>
    <t xml:space="preserve">公益財団法人入管協会 
東京都千代田区神田錦町3-6 </t>
    <phoneticPr fontId="11"/>
  </si>
  <si>
    <t>国庫債務負担行為
再度公告入札</t>
    <rPh sb="0" eb="2">
      <t>コッコ</t>
    </rPh>
    <rPh sb="2" eb="4">
      <t>サイム</t>
    </rPh>
    <rPh sb="4" eb="6">
      <t>フタン</t>
    </rPh>
    <rPh sb="6" eb="8">
      <t>コウイ</t>
    </rPh>
    <rPh sb="9" eb="11">
      <t>サイド</t>
    </rPh>
    <rPh sb="11" eb="13">
      <t>コウコク</t>
    </rPh>
    <rPh sb="13" eb="15">
      <t>ニュウサツ</t>
    </rPh>
    <phoneticPr fontId="11"/>
  </si>
  <si>
    <t>本件は，適正な要件の下で一般競争入札を実施しており，平成29年度において，一般競争入札の結果，当該公益法人が落札したものである。</t>
  </si>
  <si>
    <t>登記所備付地図作成作業請負契約</t>
    <rPh sb="0" eb="2">
      <t>トウキ</t>
    </rPh>
    <rPh sb="2" eb="3">
      <t>ショ</t>
    </rPh>
    <rPh sb="3" eb="5">
      <t>ソナエツケ</t>
    </rPh>
    <rPh sb="5" eb="7">
      <t>チズ</t>
    </rPh>
    <rPh sb="7" eb="9">
      <t>サクセイ</t>
    </rPh>
    <rPh sb="9" eb="11">
      <t>サギョウ</t>
    </rPh>
    <rPh sb="11" eb="13">
      <t>ウケオイ</t>
    </rPh>
    <rPh sb="13" eb="15">
      <t>ケイヤク</t>
    </rPh>
    <phoneticPr fontId="11"/>
  </si>
  <si>
    <t xml:space="preserve">支出負担行為担当官
　甲府地方法務局長
　川本　浩二
（山梨県甲府市丸の内1-1-18）
</t>
    <rPh sb="0" eb="2">
      <t>シシュツ</t>
    </rPh>
    <rPh sb="2" eb="4">
      <t>フタン</t>
    </rPh>
    <rPh sb="4" eb="6">
      <t>コウイ</t>
    </rPh>
    <rPh sb="6" eb="9">
      <t>タントウカン</t>
    </rPh>
    <rPh sb="11" eb="13">
      <t>コウフ</t>
    </rPh>
    <rPh sb="13" eb="15">
      <t>チホウ</t>
    </rPh>
    <rPh sb="15" eb="17">
      <t>ホウム</t>
    </rPh>
    <rPh sb="17" eb="19">
      <t>キョクチョウ</t>
    </rPh>
    <rPh sb="21" eb="23">
      <t>カワモト</t>
    </rPh>
    <rPh sb="24" eb="26">
      <t>コウジ</t>
    </rPh>
    <rPh sb="28" eb="31">
      <t>ヤマナシケン</t>
    </rPh>
    <rPh sb="31" eb="34">
      <t>コウフシ</t>
    </rPh>
    <rPh sb="34" eb="35">
      <t>マル</t>
    </rPh>
    <rPh sb="36" eb="37">
      <t>ウチ</t>
    </rPh>
    <phoneticPr fontId="11"/>
  </si>
  <si>
    <t>公益社団法人山梨県公共嘱託登記土地家屋調査士協会
山梨県甲府市国母8-13-30</t>
    <rPh sb="0" eb="2">
      <t>コウエキ</t>
    </rPh>
    <rPh sb="2" eb="6">
      <t>シャダンホウジン</t>
    </rPh>
    <rPh sb="6" eb="9">
      <t>ヤマナシケン</t>
    </rPh>
    <rPh sb="9" eb="11">
      <t>コウキョウ</t>
    </rPh>
    <rPh sb="11" eb="13">
      <t>ショクタク</t>
    </rPh>
    <rPh sb="13" eb="15">
      <t>トウキ</t>
    </rPh>
    <rPh sb="15" eb="17">
      <t>トチ</t>
    </rPh>
    <rPh sb="17" eb="19">
      <t>カオク</t>
    </rPh>
    <rPh sb="19" eb="22">
      <t>チョウサシ</t>
    </rPh>
    <rPh sb="22" eb="24">
      <t>キョウカイ</t>
    </rPh>
    <rPh sb="25" eb="28">
      <t>ヤマナシケン</t>
    </rPh>
    <rPh sb="28" eb="31">
      <t>コウフシ</t>
    </rPh>
    <rPh sb="31" eb="33">
      <t>コクボ</t>
    </rPh>
    <phoneticPr fontId="11"/>
  </si>
  <si>
    <t>一般競争入札</t>
  </si>
  <si>
    <t>本件は，不動産登記法14条1項により登記所に備え付けることとされている地図の作成について，専門的知識・技術を有する者に委託するものである。
平成29年度においては，適正な要件の下で一般競争入札の結果，当該公益法人が落札したものである。</t>
    <rPh sb="82" eb="84">
      <t>テキセイ</t>
    </rPh>
    <rPh sb="85" eb="87">
      <t>ヨウケン</t>
    </rPh>
    <rPh sb="88" eb="89">
      <t>モト</t>
    </rPh>
    <phoneticPr fontId="1"/>
  </si>
  <si>
    <t>登記所備付地図作成作業請負契約</t>
    <rPh sb="0" eb="3">
      <t>トウキジョ</t>
    </rPh>
    <rPh sb="3" eb="5">
      <t>ソナエツ</t>
    </rPh>
    <rPh sb="5" eb="7">
      <t>チズ</t>
    </rPh>
    <rPh sb="7" eb="9">
      <t>サクセイ</t>
    </rPh>
    <rPh sb="9" eb="11">
      <t>サギョウ</t>
    </rPh>
    <rPh sb="11" eb="13">
      <t>ウケオイ</t>
    </rPh>
    <rPh sb="13" eb="15">
      <t>ケイヤク</t>
    </rPh>
    <phoneticPr fontId="11"/>
  </si>
  <si>
    <t>支出負担行為担当官
　松山地方法務局長　
　吉川　隆
（愛媛県松山市宮田町188-6）</t>
    <rPh sb="0" eb="2">
      <t>シシュツ</t>
    </rPh>
    <rPh sb="2" eb="4">
      <t>フタン</t>
    </rPh>
    <rPh sb="4" eb="6">
      <t>コウイ</t>
    </rPh>
    <rPh sb="6" eb="9">
      <t>タントウカン</t>
    </rPh>
    <rPh sb="11" eb="13">
      <t>マツヤマ</t>
    </rPh>
    <rPh sb="13" eb="15">
      <t>チホウ</t>
    </rPh>
    <rPh sb="15" eb="17">
      <t>ホウム</t>
    </rPh>
    <rPh sb="17" eb="19">
      <t>キョクチョウ</t>
    </rPh>
    <rPh sb="22" eb="24">
      <t>ヨシカワ</t>
    </rPh>
    <rPh sb="25" eb="26">
      <t>タカシ</t>
    </rPh>
    <rPh sb="28" eb="31">
      <t>エヒメケン</t>
    </rPh>
    <rPh sb="31" eb="34">
      <t>マツヤマシ</t>
    </rPh>
    <rPh sb="34" eb="37">
      <t>ミヤデンマチ</t>
    </rPh>
    <phoneticPr fontId="11"/>
  </si>
  <si>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11"/>
  </si>
  <si>
    <t>支出負担行為担当官
　大阪法務局長
　森木田　邦裕
（大阪府大阪市中央区谷町2-1-17）</t>
    <rPh sb="27" eb="30">
      <t>オオサカフ</t>
    </rPh>
    <phoneticPr fontId="11"/>
  </si>
  <si>
    <t>公益社団法人大阪公共嘱託登記土地家屋調査士協会
大阪府大阪市中央区船越町1-3-6フレックス大手前</t>
    <rPh sb="24" eb="27">
      <t>オオサカフ</t>
    </rPh>
    <phoneticPr fontId="11"/>
  </si>
  <si>
    <t>震災復興型登記所備付地図作成作業(盛岡市上田1丁目ほか地区)</t>
    <rPh sb="0" eb="2">
      <t>シンサイ</t>
    </rPh>
    <rPh sb="2" eb="4">
      <t>フッコウ</t>
    </rPh>
    <rPh sb="4" eb="5">
      <t>ガタ</t>
    </rPh>
    <rPh sb="5" eb="8">
      <t>トウキショ</t>
    </rPh>
    <rPh sb="8" eb="10">
      <t>ソナエツ</t>
    </rPh>
    <rPh sb="10" eb="12">
      <t>チズ</t>
    </rPh>
    <rPh sb="12" eb="14">
      <t>サクセイ</t>
    </rPh>
    <rPh sb="14" eb="16">
      <t>サギョウ</t>
    </rPh>
    <rPh sb="17" eb="19">
      <t>モリオカ</t>
    </rPh>
    <rPh sb="19" eb="20">
      <t>シ</t>
    </rPh>
    <rPh sb="20" eb="22">
      <t>ウエダ</t>
    </rPh>
    <rPh sb="23" eb="25">
      <t>チョウメ</t>
    </rPh>
    <rPh sb="27" eb="29">
      <t>チク</t>
    </rPh>
    <phoneticPr fontId="11"/>
  </si>
  <si>
    <t>支出負担行為担当官
　盛岡地方法務局長
　山岡　徳光
(岩手県盛岡市盛岡駅西通1-9-15)</t>
  </si>
  <si>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11"/>
  </si>
  <si>
    <t>支出負担行為担当官
　高知地方法務局長
　山本　英司
(高知県高知市栄田町2-2-10)</t>
    <rPh sb="0" eb="2">
      <t>シシュツ</t>
    </rPh>
    <rPh sb="2" eb="4">
      <t>フタン</t>
    </rPh>
    <rPh sb="4" eb="6">
      <t>コウイ</t>
    </rPh>
    <rPh sb="6" eb="9">
      <t>タントウカン</t>
    </rPh>
    <rPh sb="11" eb="13">
      <t>コウチ</t>
    </rPh>
    <rPh sb="13" eb="15">
      <t>チホウ</t>
    </rPh>
    <rPh sb="15" eb="18">
      <t>ホウムキョク</t>
    </rPh>
    <rPh sb="18" eb="19">
      <t>チョウ</t>
    </rPh>
    <rPh sb="21" eb="23">
      <t>ヤマモト</t>
    </rPh>
    <rPh sb="24" eb="26">
      <t>エイジ</t>
    </rPh>
    <rPh sb="28" eb="31">
      <t>コウチケン</t>
    </rPh>
    <rPh sb="31" eb="34">
      <t>コウチシ</t>
    </rPh>
    <rPh sb="34" eb="36">
      <t>エイダ</t>
    </rPh>
    <rPh sb="36" eb="37">
      <t>マチ</t>
    </rPh>
    <phoneticPr fontId="11"/>
  </si>
  <si>
    <t>公益社団法人高知県公共嘱託登記土地家屋調査士協会
高知県高知市越前町2-7-11</t>
    <rPh sb="0" eb="2">
      <t>コウエキ</t>
    </rPh>
    <rPh sb="2" eb="4">
      <t>シャダン</t>
    </rPh>
    <rPh sb="4" eb="6">
      <t>ホウジン</t>
    </rPh>
    <rPh sb="6" eb="9">
      <t>コウチケン</t>
    </rPh>
    <rPh sb="9" eb="11">
      <t>コウキョウ</t>
    </rPh>
    <rPh sb="11" eb="13">
      <t>ショクタク</t>
    </rPh>
    <rPh sb="13" eb="15">
      <t>トウキ</t>
    </rPh>
    <rPh sb="15" eb="17">
      <t>トチ</t>
    </rPh>
    <rPh sb="17" eb="19">
      <t>カオク</t>
    </rPh>
    <rPh sb="19" eb="22">
      <t>チョウサシ</t>
    </rPh>
    <rPh sb="22" eb="24">
      <t>キョウカイ</t>
    </rPh>
    <rPh sb="25" eb="28">
      <t>コウチケン</t>
    </rPh>
    <rPh sb="28" eb="31">
      <t>コウチシ</t>
    </rPh>
    <rPh sb="31" eb="33">
      <t>エチゼン</t>
    </rPh>
    <rPh sb="33" eb="34">
      <t>チョウ</t>
    </rPh>
    <phoneticPr fontId="11"/>
  </si>
  <si>
    <t>大都市型登記所備付地図作成作業請負契約</t>
    <rPh sb="0" eb="3">
      <t>ダイトシ</t>
    </rPh>
    <rPh sb="3" eb="4">
      <t>ガタ</t>
    </rPh>
    <rPh sb="4" eb="7">
      <t>トウキショ</t>
    </rPh>
    <rPh sb="7" eb="9">
      <t>ソナエツ</t>
    </rPh>
    <rPh sb="9" eb="11">
      <t>チズ</t>
    </rPh>
    <rPh sb="11" eb="13">
      <t>サクセイ</t>
    </rPh>
    <rPh sb="13" eb="15">
      <t>サギョウ</t>
    </rPh>
    <rPh sb="15" eb="17">
      <t>ウケオイ</t>
    </rPh>
    <rPh sb="17" eb="19">
      <t>ケイヤク</t>
    </rPh>
    <phoneticPr fontId="11"/>
  </si>
  <si>
    <t>支出負担行為担当官
　横浜地方法務局長
　千葉　和信
(神奈川県横浜市中区北仲通5-57)</t>
    <rPh sb="21" eb="23">
      <t>チバ</t>
    </rPh>
    <rPh sb="24" eb="26">
      <t>ワシン</t>
    </rPh>
    <phoneticPr fontId="11"/>
  </si>
  <si>
    <t>公益社団法人神奈川県公共嘱託登記土地家屋調査士協会
神奈川県横浜市西区楠町18</t>
  </si>
  <si>
    <t>支出負担行為担当官
　長野地方法務局長
　本田　法夫
(長野県長野市大字長野旭町1108)</t>
  </si>
  <si>
    <t>公益社団法人長野県公共嘱託登記土地家屋調査士協会
長野県長野市大字南長野妻科399-2</t>
    <rPh sb="0" eb="2">
      <t>コウエキ</t>
    </rPh>
    <rPh sb="2" eb="4">
      <t>シャダン</t>
    </rPh>
    <rPh sb="4" eb="6">
      <t>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phoneticPr fontId="11"/>
  </si>
  <si>
    <t>国庫債務負担行為</t>
    <rPh sb="0" eb="1">
      <t>コク</t>
    </rPh>
    <rPh sb="1" eb="2">
      <t>コ</t>
    </rPh>
    <rPh sb="2" eb="4">
      <t>サイム</t>
    </rPh>
    <rPh sb="4" eb="6">
      <t>フタン</t>
    </rPh>
    <rPh sb="6" eb="8">
      <t>コウイ</t>
    </rPh>
    <phoneticPr fontId="11"/>
  </si>
  <si>
    <t>震災復興型登記所備付地図作成作業（宮古市大通1丁目ほか地区）</t>
    <rPh sb="0" eb="2">
      <t>シンサイ</t>
    </rPh>
    <rPh sb="2" eb="4">
      <t>フッコウ</t>
    </rPh>
    <rPh sb="4" eb="5">
      <t>ガタ</t>
    </rPh>
    <rPh sb="5" eb="8">
      <t>トウキショ</t>
    </rPh>
    <rPh sb="8" eb="10">
      <t>ソナエツ</t>
    </rPh>
    <rPh sb="10" eb="12">
      <t>チズ</t>
    </rPh>
    <rPh sb="12" eb="14">
      <t>サクセイ</t>
    </rPh>
    <rPh sb="14" eb="16">
      <t>サギョウ</t>
    </rPh>
    <rPh sb="17" eb="20">
      <t>ミヤコシ</t>
    </rPh>
    <rPh sb="20" eb="22">
      <t>オオドオリ</t>
    </rPh>
    <rPh sb="23" eb="25">
      <t>チョウメ</t>
    </rPh>
    <rPh sb="27" eb="29">
      <t>チク</t>
    </rPh>
    <phoneticPr fontId="11"/>
  </si>
  <si>
    <t>単価契約</t>
    <rPh sb="0" eb="2">
      <t>タンカ</t>
    </rPh>
    <rPh sb="2" eb="4">
      <t>ケイヤク</t>
    </rPh>
    <phoneticPr fontId="1"/>
  </si>
  <si>
    <t>外務省</t>
    <rPh sb="0" eb="3">
      <t>ガイムショウ</t>
    </rPh>
    <phoneticPr fontId="1"/>
  </si>
  <si>
    <t>「テロ組織及びテロリスト情報の収集・解析」業務委嘱</t>
    <rPh sb="3" eb="5">
      <t>ソシキ</t>
    </rPh>
    <rPh sb="5" eb="6">
      <t>オヨ</t>
    </rPh>
    <rPh sb="12" eb="14">
      <t>ジョウホウ</t>
    </rPh>
    <rPh sb="15" eb="17">
      <t>シュウシュウ</t>
    </rPh>
    <rPh sb="18" eb="20">
      <t>カイセキ</t>
    </rPh>
    <rPh sb="21" eb="23">
      <t>ギョウム</t>
    </rPh>
    <rPh sb="23" eb="25">
      <t>イショク</t>
    </rPh>
    <phoneticPr fontId="1"/>
  </si>
  <si>
    <t>支出負担行為担当官
外務省大臣官房会計課長　志水史雄
東京都千代田区霞が関２－２－１</t>
    <rPh sb="22" eb="24">
      <t>シミズ</t>
    </rPh>
    <rPh sb="24" eb="26">
      <t>フミオ</t>
    </rPh>
    <phoneticPr fontId="3"/>
  </si>
  <si>
    <t>公益財団法人中東調査会
東京都新宿区西新宿７－３－１</t>
    <rPh sb="0" eb="2">
      <t>コウエキ</t>
    </rPh>
    <rPh sb="2" eb="4">
      <t>ザイダン</t>
    </rPh>
    <rPh sb="4" eb="6">
      <t>ホウジン</t>
    </rPh>
    <rPh sb="6" eb="8">
      <t>チュウトウ</t>
    </rPh>
    <rPh sb="8" eb="11">
      <t>チョウサカイ</t>
    </rPh>
    <rPh sb="12" eb="15">
      <t>トウキョウト</t>
    </rPh>
    <rPh sb="15" eb="18">
      <t>シンジュクク</t>
    </rPh>
    <rPh sb="18" eb="19">
      <t>ニシ</t>
    </rPh>
    <rPh sb="19" eb="21">
      <t>シンジュク</t>
    </rPh>
    <phoneticPr fontId="1"/>
  </si>
  <si>
    <t>公財</t>
    <rPh sb="0" eb="2">
      <t>コウザイ</t>
    </rPh>
    <phoneticPr fontId="3"/>
  </si>
  <si>
    <t>公告期間の延長により競争性の向上に努めたものの，社内事情により履行困難として応札を辞退した者もあり，結果的に一者応札となった。</t>
    <rPh sb="0" eb="2">
      <t>コウコク</t>
    </rPh>
    <rPh sb="2" eb="4">
      <t>キカン</t>
    </rPh>
    <rPh sb="5" eb="7">
      <t>エンチョウ</t>
    </rPh>
    <rPh sb="10" eb="13">
      <t>キョウソウセイ</t>
    </rPh>
    <rPh sb="14" eb="16">
      <t>コウジョウ</t>
    </rPh>
    <rPh sb="17" eb="18">
      <t>ツト</t>
    </rPh>
    <rPh sb="24" eb="26">
      <t>シャナイ</t>
    </rPh>
    <rPh sb="26" eb="28">
      <t>ジジョウ</t>
    </rPh>
    <rPh sb="31" eb="33">
      <t>リコウ</t>
    </rPh>
    <rPh sb="33" eb="35">
      <t>コンナン</t>
    </rPh>
    <rPh sb="38" eb="40">
      <t>オウサツ</t>
    </rPh>
    <rPh sb="41" eb="43">
      <t>ジタイ</t>
    </rPh>
    <rPh sb="45" eb="46">
      <t>モノ</t>
    </rPh>
    <rPh sb="50" eb="53">
      <t>ケッカテキ</t>
    </rPh>
    <rPh sb="54" eb="56">
      <t>イッシャ</t>
    </rPh>
    <rPh sb="56" eb="58">
      <t>オウサツ</t>
    </rPh>
    <phoneticPr fontId="1"/>
  </si>
  <si>
    <t>有</t>
    <rPh sb="0" eb="1">
      <t>アリ</t>
    </rPh>
    <phoneticPr fontId="1"/>
  </si>
  <si>
    <t>財務省</t>
    <rPh sb="0" eb="3">
      <t>ザイムショウ</t>
    </rPh>
    <phoneticPr fontId="1"/>
  </si>
  <si>
    <t>平成29年度巡回健康診断の業務委託
3,590人ほか14品目</t>
  </si>
  <si>
    <t>支出負担行為担当官
関東信越国税局総務部次長
五十嵐　毅
埼玉県さいたま市中央区新都心１－１ほか１官署</t>
  </si>
  <si>
    <t>公益財団法人愛世会
東京都板橋区加賀１－３－１</t>
  </si>
  <si>
    <t>＠3,780円ほか</t>
  </si>
  <si>
    <t>―</t>
  </si>
  <si>
    <t>単価契約
支払実績総額
44,403,228円
分担契約
分担支払実績額
37,116,576円</t>
    <rPh sb="5" eb="7">
      <t>シハラ</t>
    </rPh>
    <rPh sb="7" eb="9">
      <t>ジッセキ</t>
    </rPh>
    <rPh sb="9" eb="11">
      <t>ソウガク</t>
    </rPh>
    <rPh sb="31" eb="33">
      <t>シハラ</t>
    </rPh>
    <rPh sb="33" eb="35">
      <t>ジッセキ</t>
    </rPh>
    <phoneticPr fontId="1"/>
  </si>
  <si>
    <t>インフルエンザ予防接種業務委託
11,848人</t>
  </si>
  <si>
    <t>支出負担行為担当官
東京国税局総務部次長
小野　賢二
東京都中央区築地５－３－１
ほか１官署</t>
    <rPh sb="21" eb="23">
      <t>オノ</t>
    </rPh>
    <rPh sb="24" eb="26">
      <t>ケンジ</t>
    </rPh>
    <rPh sb="44" eb="46">
      <t>カンショ</t>
    </rPh>
    <phoneticPr fontId="11"/>
  </si>
  <si>
    <t>公益財団法人愛世会
東京都板橋区加賀１－３－１</t>
    <phoneticPr fontId="1"/>
  </si>
  <si>
    <t>＠1,593円</t>
    <rPh sb="6" eb="7">
      <t>エン</t>
    </rPh>
    <phoneticPr fontId="1"/>
  </si>
  <si>
    <t>単価契約
支払実績総額
18,491,544円
分担契約
分担支払実績額
18,228,699円</t>
    <rPh sb="5" eb="7">
      <t>シハラ</t>
    </rPh>
    <rPh sb="7" eb="9">
      <t>ジッセキ</t>
    </rPh>
    <rPh sb="31" eb="33">
      <t>シハラ</t>
    </rPh>
    <rPh sb="33" eb="35">
      <t>ジッセキ</t>
    </rPh>
    <phoneticPr fontId="11"/>
  </si>
  <si>
    <t xml:space="preserve">  平成29年度については、一般競争入札を実施した結果、当該公益法人が落札したものであり、引き続き、競争性の確保に努めていく。</t>
    <phoneticPr fontId="1"/>
  </si>
  <si>
    <t>平成29年度総合健康診断業務
1,995人ほか</t>
    <rPh sb="4" eb="5">
      <t>ネン</t>
    </rPh>
    <rPh sb="20" eb="21">
      <t>ニン</t>
    </rPh>
    <phoneticPr fontId="1"/>
  </si>
  <si>
    <t>支出負担行為担当官
福岡国税局総務部次長
德永　修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2">
      <t>トク</t>
    </rPh>
    <rPh sb="22" eb="23">
      <t>ナガ</t>
    </rPh>
    <rPh sb="24" eb="25">
      <t>シュウ</t>
    </rPh>
    <rPh sb="26" eb="29">
      <t>フクオカケン</t>
    </rPh>
    <rPh sb="29" eb="32">
      <t>フクオカシ</t>
    </rPh>
    <rPh sb="32" eb="35">
      <t>ハカタク</t>
    </rPh>
    <rPh sb="35" eb="38">
      <t>ハカタエキ</t>
    </rPh>
    <rPh sb="38" eb="39">
      <t>ヒガシ</t>
    </rPh>
    <phoneticPr fontId="11"/>
  </si>
  <si>
    <t>公益財団法人福岡労働衛生研究所
福岡県福岡市南区那の川１－１１－２７</t>
  </si>
  <si>
    <t>＠2,808円ほか</t>
    <rPh sb="6" eb="7">
      <t>エン</t>
    </rPh>
    <phoneticPr fontId="11"/>
  </si>
  <si>
    <t>単価契約
支払実績総額
13,654,926円</t>
    <rPh sb="0" eb="2">
      <t>タンカ</t>
    </rPh>
    <rPh sb="2" eb="4">
      <t>ケイヤク</t>
    </rPh>
    <rPh sb="5" eb="7">
      <t>シハラ</t>
    </rPh>
    <rPh sb="7" eb="9">
      <t>ジッセキ</t>
    </rPh>
    <rPh sb="9" eb="11">
      <t>ソウガク</t>
    </rPh>
    <rPh sb="22" eb="23">
      <t>エン</t>
    </rPh>
    <phoneticPr fontId="11"/>
  </si>
  <si>
    <t>　人事院規則10-4（職員の保健及び安全保持）に基づき、各省各庁の長が行うべき一般定期健康診断を実施しているものである。
　平成29年度については、一般競争入札を実施した結果、当該公益法人の１者応札となったものであり、引き続き、競争性の確保に努めていく。</t>
  </si>
  <si>
    <t>文部科学省</t>
    <rPh sb="0" eb="2">
      <t>モンブ</t>
    </rPh>
    <rPh sb="2" eb="5">
      <t>カガクショウ</t>
    </rPh>
    <phoneticPr fontId="1"/>
  </si>
  <si>
    <t>研究プロジェクトの実施に係る調査・分析業務（エネルギー対策特別会計）</t>
    <phoneticPr fontId="1"/>
  </si>
  <si>
    <t>研究開発局開発企画課長　二村　英介　東京都千代田区霞が関３－２－２</t>
  </si>
  <si>
    <t>公益財団法人原子力安全研究協会
東京都港区新橋５丁目１８番７号
法人番号1010405009411</t>
    <phoneticPr fontId="1"/>
  </si>
  <si>
    <t>公財</t>
  </si>
  <si>
    <t>平成２９年度文化庁メディア芸術祭の企画・運営</t>
    <phoneticPr fontId="1"/>
  </si>
  <si>
    <t>文化庁次長　中岡　司　東京都千代田区霞が関３－２－２</t>
  </si>
  <si>
    <t>公益財団法人画像情報教育振興協会
東京都中央区銀座１丁目８番１６号
法人番号3010005018802</t>
  </si>
  <si>
    <t>-</t>
    <phoneticPr fontId="1"/>
  </si>
  <si>
    <t>支出先の選定に当たっては、仕様書内容の見直しを行うとともに、十分な公告期間を確保するように努める
審査の公平性・公正性を確保するため、審査員の選定に当たっては、高度な専門性を有する外部有識者を選任している。</t>
    <rPh sb="45" eb="46">
      <t>ツト</t>
    </rPh>
    <phoneticPr fontId="1"/>
  </si>
  <si>
    <t>平成29年度「劇場・音楽堂等基盤整備事業」</t>
    <phoneticPr fontId="1"/>
  </si>
  <si>
    <t>公益社団法人全国公立文化施設協会
東京都中央区銀座２丁目１０番１８号
法人番号3010005017960</t>
    <phoneticPr fontId="1"/>
  </si>
  <si>
    <t>公社</t>
  </si>
  <si>
    <t>支出先の選定に当たっては、仕様書内容の見直しを行うとともに、十分な公告期間を確保するように努める
審査の公平性・公正性を確保するため、審査員の選定に当たっては、高度な専門性を有する外部有識者を選任している。
引き続き一者応募の改善に向けて、より一層の競争性、透明性の向上に努めていく。</t>
    <phoneticPr fontId="1"/>
  </si>
  <si>
    <t>無</t>
    <rPh sb="0" eb="1">
      <t>ナ</t>
    </rPh>
    <phoneticPr fontId="1"/>
  </si>
  <si>
    <t>放射線利用技術等国際交流（専門家交流）</t>
    <phoneticPr fontId="1"/>
  </si>
  <si>
    <t>公益財団法人原子力安全研究協会
東京都港区新橋５丁目１８番７号
法人番号1010405009411</t>
  </si>
  <si>
    <t>　支出先の選定に当たっては、仕様書内容の見直しを行い、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また、今後も仕様書の内容を更に見直す等により競争性の確保等に努める。なお、平成29年3月1日に開催された本事業の技術審査委員会においてその競争性等に係る審査を受け、特段の指摘はなかったものである。</t>
    <rPh sb="14" eb="17">
      <t>シヨウショ</t>
    </rPh>
    <rPh sb="17" eb="19">
      <t>ナイヨウ</t>
    </rPh>
    <rPh sb="20" eb="22">
      <t>ミナオ</t>
    </rPh>
    <rPh sb="24" eb="25">
      <t>オコナ</t>
    </rPh>
    <rPh sb="35" eb="37">
      <t>ギョウム</t>
    </rPh>
    <rPh sb="37" eb="38">
      <t>トウ</t>
    </rPh>
    <rPh sb="38" eb="40">
      <t>ジュンビ</t>
    </rPh>
    <rPh sb="40" eb="42">
      <t>キカン</t>
    </rPh>
    <rPh sb="50" eb="52">
      <t>シシュツ</t>
    </rPh>
    <rPh sb="52" eb="54">
      <t>タイショウ</t>
    </rPh>
    <rPh sb="54" eb="56">
      <t>ホウジン</t>
    </rPh>
    <rPh sb="57" eb="59">
      <t>ゲンテイ</t>
    </rPh>
    <phoneticPr fontId="1"/>
  </si>
  <si>
    <t>平成２９年度文化関係資料のアーカイブの構築に関する調査研究（写真フィルムの保存・活用に関する研究）</t>
    <phoneticPr fontId="1"/>
  </si>
  <si>
    <t>公益社団法人日本写真家協会
東京都千代田区一番町２５番地
法人番号6010005016646</t>
  </si>
  <si>
    <t>-</t>
    <phoneticPr fontId="1"/>
  </si>
  <si>
    <t>公募期間の延長を図ることにより、応募の改善に努め、より一層の競争性、透明性の向上に努めていく。
審査の公平性・公正性を確保するため、審査員の選定に当たっては、高度な専門性を有する外部有識者を選任している。</t>
    <rPh sb="16" eb="18">
      <t>オウボ</t>
    </rPh>
    <rPh sb="19" eb="21">
      <t>カイゼン</t>
    </rPh>
    <rPh sb="22" eb="23">
      <t>ツト</t>
    </rPh>
    <phoneticPr fontId="1"/>
  </si>
  <si>
    <t>原子力平和利用確保調査（諸外国における原子力の平和利用に関する状況の調査）</t>
    <phoneticPr fontId="1"/>
  </si>
  <si>
    <t>平成２９年度海外映画祭出品等支援業務</t>
    <phoneticPr fontId="1"/>
  </si>
  <si>
    <t>公益財団法人ユニジャパン
東京都中央区築地４丁目１番１号
法人番号9010005015595</t>
  </si>
  <si>
    <t>関係団体等へのヒアリングを実施し、公募要領を改善することにより、応募の改善に努め、より一層の競争性、透明性の向上に努めていく。
審査の公平性・公正性を確保するため、審査員の選定に当たっては、高度な専門性を有する外部有識者を選任している。</t>
    <rPh sb="32" eb="34">
      <t>オウボ</t>
    </rPh>
    <rPh sb="35" eb="37">
      <t>カイゼン</t>
    </rPh>
    <rPh sb="38" eb="39">
      <t>ツト</t>
    </rPh>
    <phoneticPr fontId="1"/>
  </si>
  <si>
    <t>運動部活動の在り方に関する調査研究事業（運動部活動に関するスポーツ医・科学的調査研究）</t>
    <phoneticPr fontId="1"/>
  </si>
  <si>
    <t>スポーツ庁次長　髙橋　道和　東京都千代田区霞が関３－２－２</t>
  </si>
  <si>
    <t>公益財団法人日本体育協会
東京都渋谷区神南１丁目１番１号
法人番号6011005003361</t>
    <phoneticPr fontId="1"/>
  </si>
  <si>
    <t>平成29年度で終了する事業</t>
    <rPh sb="0" eb="2">
      <t>ヘイセイ</t>
    </rPh>
    <rPh sb="4" eb="6">
      <t>ネンド</t>
    </rPh>
    <rPh sb="7" eb="9">
      <t>シュウリョウ</t>
    </rPh>
    <rPh sb="11" eb="13">
      <t>ジギョウ</t>
    </rPh>
    <phoneticPr fontId="1"/>
  </si>
  <si>
    <t>もんじゅサイトを活用した新たな試験研究炉の在り方に関する調査</t>
    <phoneticPr fontId="1"/>
  </si>
  <si>
    <t>研究開発局長　田中　正朗　東京都千代田区霞が関３－２－２</t>
  </si>
  <si>
    <t>　支出先の選定に当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
　なお、平成29年5月10日に開催された本事業の技術審査委員会においてその競争性等に係る審査を受け、特段の指摘はなかったものである。
今後も仕様書の内容を更に見直す等により競争性の確保等に努める。</t>
    <phoneticPr fontId="1"/>
  </si>
  <si>
    <t>無</t>
    <rPh sb="0" eb="1">
      <t>ム</t>
    </rPh>
    <phoneticPr fontId="1"/>
  </si>
  <si>
    <t>「リサーチ・アドミニストレーターの質保証に向けた調査・分析」</t>
    <phoneticPr fontId="1"/>
  </si>
  <si>
    <t>科学技術・学術政策局長　佐野　太　東京都千代田区霞が関３－２－２</t>
    <phoneticPr fontId="1"/>
  </si>
  <si>
    <t>公益財団法人未来工学研究所
東京都江東区深川２丁目６番１１号
法人番号4010605000134</t>
    <phoneticPr fontId="1"/>
  </si>
  <si>
    <t>支出先の選定に当たっては、十分な公告期間を確保した上で、支出対象法人を限定することなく一般競争入札を実施しており、その妥当性や競争性を確保し、技術審査委員会の審査においては、外部有識者５名で構成された審査会で十分な議論の下で適切に審査を行い、公平性・公正性を確保している。
　しかしながら、依然として一者応札であるため、更なる公告期間の拡大を行うことによって競争性の確保を図る。</t>
    <rPh sb="151" eb="152">
      <t>シャ</t>
    </rPh>
    <phoneticPr fontId="1"/>
  </si>
  <si>
    <t>企業や個人から大学教育に対して投じられた資金等に係る諸外国の税制に関する調査研究</t>
    <phoneticPr fontId="1"/>
  </si>
  <si>
    <t>高等教育局長　義本　博司　東京都千代田区霞が関３－２－２</t>
    <phoneticPr fontId="1"/>
  </si>
  <si>
    <t>公益財団法人未来工学研究所
東京都江東区深川２丁目６番１１号
法人番号4010605000134</t>
    <phoneticPr fontId="1"/>
  </si>
  <si>
    <t>公告時期を早め公告期間を延ばす等、より競争性を向上・確保できるよう見直しを行う。</t>
    <phoneticPr fontId="1"/>
  </si>
  <si>
    <t>有</t>
    <rPh sb="0" eb="1">
      <t>ユウ</t>
    </rPh>
    <phoneticPr fontId="1"/>
  </si>
  <si>
    <t>－</t>
    <phoneticPr fontId="1"/>
  </si>
  <si>
    <t>厚生労働省</t>
    <rPh sb="0" eb="2">
      <t>コウセイ</t>
    </rPh>
    <rPh sb="2" eb="5">
      <t>ロウドウショウ</t>
    </rPh>
    <phoneticPr fontId="1"/>
  </si>
  <si>
    <t>平成29年度同性愛者等向けコミュニティセンター事業</t>
    <rPh sb="0" eb="2">
      <t>ヘイセイ</t>
    </rPh>
    <rPh sb="4" eb="6">
      <t>ネンド</t>
    </rPh>
    <rPh sb="6" eb="9">
      <t>ドウセイアイ</t>
    </rPh>
    <rPh sb="9" eb="11">
      <t>シャナド</t>
    </rPh>
    <rPh sb="11" eb="12">
      <t>ム</t>
    </rPh>
    <rPh sb="23" eb="25">
      <t>ジギョウ</t>
    </rPh>
    <phoneticPr fontId="11"/>
  </si>
  <si>
    <t>公益財団法人エイズ予防財団
東京都千代田区三崎町1-3-12水道橋ビル5階</t>
    <rPh sb="0" eb="2">
      <t>コウエキ</t>
    </rPh>
    <rPh sb="2" eb="6">
      <t>ザイダンホウジン</t>
    </rPh>
    <rPh sb="9" eb="11">
      <t>ヨボウ</t>
    </rPh>
    <rPh sb="11" eb="13">
      <t>ザイダン</t>
    </rPh>
    <phoneticPr fontId="11"/>
  </si>
  <si>
    <t>　前年度まで企画競争において調達を実施していたが、２９年度契約においては、調達方法を見直し、一般競争入札（総合評価落札方式）で実施したところである。</t>
    <rPh sb="1" eb="4">
      <t>ゼンネンド</t>
    </rPh>
    <rPh sb="6" eb="8">
      <t>キカク</t>
    </rPh>
    <rPh sb="8" eb="10">
      <t>キョウソウ</t>
    </rPh>
    <rPh sb="14" eb="16">
      <t>チョウタツ</t>
    </rPh>
    <rPh sb="17" eb="19">
      <t>ジッシ</t>
    </rPh>
    <rPh sb="37" eb="39">
      <t>チョウタツ</t>
    </rPh>
    <rPh sb="39" eb="41">
      <t>ホウホウ</t>
    </rPh>
    <rPh sb="42" eb="44">
      <t>ミナオ</t>
    </rPh>
    <phoneticPr fontId="1"/>
  </si>
  <si>
    <t>平成29年度血液凝固異常症実態調査事業</t>
    <rPh sb="0" eb="2">
      <t>ヘイセイ</t>
    </rPh>
    <rPh sb="4" eb="6">
      <t>ネンド</t>
    </rPh>
    <rPh sb="6" eb="8">
      <t>ケツエキ</t>
    </rPh>
    <rPh sb="8" eb="10">
      <t>ギョウコ</t>
    </rPh>
    <rPh sb="10" eb="12">
      <t>イジョウ</t>
    </rPh>
    <rPh sb="12" eb="13">
      <t>ショウ</t>
    </rPh>
    <rPh sb="13" eb="15">
      <t>ジッタイ</t>
    </rPh>
    <rPh sb="15" eb="17">
      <t>チョウサ</t>
    </rPh>
    <rPh sb="17" eb="19">
      <t>ジギョウ</t>
    </rPh>
    <phoneticPr fontId="11"/>
  </si>
  <si>
    <t>支出負担行為担当官
厚生労働省健康局長　
福島　靖正
東京都千代田区霞ヶ関1－2－2</t>
    <phoneticPr fontId="8"/>
  </si>
  <si>
    <t>東電福島第一原発作業者等にかかる放射線関連情報の国際発信の強化事業</t>
  </si>
  <si>
    <t>支出負担行為担当官
厚生労働省労働基準局
労災管理課長　志村　幸久
東京都千代田区霞が関1-2-2</t>
    <rPh sb="0" eb="2">
      <t>シシュツ</t>
    </rPh>
    <rPh sb="2" eb="4">
      <t>フタン</t>
    </rPh>
    <rPh sb="4" eb="6">
      <t>コウイ</t>
    </rPh>
    <rPh sb="6" eb="9">
      <t>タントウカン</t>
    </rPh>
    <rPh sb="10" eb="12">
      <t>コウセイ</t>
    </rPh>
    <rPh sb="12" eb="15">
      <t>ロウドウショウ</t>
    </rPh>
    <rPh sb="15" eb="17">
      <t>ロウドウ</t>
    </rPh>
    <rPh sb="17" eb="20">
      <t>キジュンキョク</t>
    </rPh>
    <rPh sb="21" eb="23">
      <t>ロウサイ</t>
    </rPh>
    <rPh sb="23" eb="25">
      <t>カンリ</t>
    </rPh>
    <rPh sb="25" eb="27">
      <t>カチョウ</t>
    </rPh>
    <rPh sb="28" eb="30">
      <t>シムラ</t>
    </rPh>
    <rPh sb="31" eb="33">
      <t>ユキヒサ</t>
    </rPh>
    <rPh sb="34" eb="37">
      <t>トウキョウト</t>
    </rPh>
    <rPh sb="37" eb="41">
      <t>チヨダク</t>
    </rPh>
    <rPh sb="41" eb="42">
      <t>カスミ</t>
    </rPh>
    <rPh sb="43" eb="44">
      <t>セキ</t>
    </rPh>
    <phoneticPr fontId="2"/>
  </si>
  <si>
    <t>公益財団法人原子力安全研究協会
東京都港区新橋5-18-7</t>
    <rPh sb="16" eb="19">
      <t>トウキョウト</t>
    </rPh>
    <phoneticPr fontId="2"/>
  </si>
  <si>
    <t>本事業は一般競争入札（総合評価落札方式）により、競争性を確保していること、応札者が２者だったことから、特段問題を認めない。</t>
    <rPh sb="37" eb="39">
      <t>オウサツ</t>
    </rPh>
    <rPh sb="39" eb="40">
      <t>シャ</t>
    </rPh>
    <rPh sb="42" eb="43">
      <t>シャ</t>
    </rPh>
    <phoneticPr fontId="1"/>
  </si>
  <si>
    <t>平成２９年度技能実習生に対する事故・疾病防止対策等事業</t>
  </si>
  <si>
    <t>公益財団法人国際研修協力機構
東京都港区芝浦2-11-5</t>
    <rPh sb="0" eb="2">
      <t>コウエキ</t>
    </rPh>
    <rPh sb="2" eb="6">
      <t>ザイダンホウジン</t>
    </rPh>
    <rPh sb="6" eb="8">
      <t>コクサイ</t>
    </rPh>
    <rPh sb="8" eb="10">
      <t>ケンシュウ</t>
    </rPh>
    <rPh sb="10" eb="12">
      <t>キョウリョク</t>
    </rPh>
    <rPh sb="12" eb="14">
      <t>キコウ</t>
    </rPh>
    <phoneticPr fontId="2"/>
  </si>
  <si>
    <t>引き続き競争性の高い一般競争入札（最低価格落札方式）により調達を実施し、新規参入事業者に配慮した公告期間を確保した。</t>
    <phoneticPr fontId="1"/>
  </si>
  <si>
    <t>平成２９年度個別労働紛争の防止・解決のための労働法制普及・啓発事業</t>
    <phoneticPr fontId="1"/>
  </si>
  <si>
    <t>公益社団法人全国労働基準関係団体連合会
東京都千代田区神田小川町 3-28-2</t>
  </si>
  <si>
    <t>連名契約
雇用</t>
    <rPh sb="0" eb="2">
      <t>レンメイ</t>
    </rPh>
    <rPh sb="2" eb="4">
      <t>ケイヤク</t>
    </rPh>
    <rPh sb="5" eb="7">
      <t>コヨウ</t>
    </rPh>
    <phoneticPr fontId="1"/>
  </si>
  <si>
    <t>公告期間の延長、仕様書の見直し（開催地域見直し）を実施</t>
    <rPh sb="0" eb="2">
      <t>コウコク</t>
    </rPh>
    <rPh sb="2" eb="4">
      <t>キカン</t>
    </rPh>
    <rPh sb="5" eb="7">
      <t>エンチョウ</t>
    </rPh>
    <rPh sb="8" eb="11">
      <t>シヨウショ</t>
    </rPh>
    <rPh sb="12" eb="14">
      <t>ミナオ</t>
    </rPh>
    <rPh sb="16" eb="18">
      <t>カイサイ</t>
    </rPh>
    <rPh sb="18" eb="20">
      <t>チイキ</t>
    </rPh>
    <rPh sb="20" eb="22">
      <t>ミナオ</t>
    </rPh>
    <rPh sb="25" eb="27">
      <t>ジッシ</t>
    </rPh>
    <phoneticPr fontId="1"/>
  </si>
  <si>
    <t>東電福島第一原発緊急作業従事者に対する健康相談等事業</t>
  </si>
  <si>
    <t>本事業は一般競争入札（最低価格落札方式）により、競争性を確保しているが、１者応札だったことを踏まえ、事業者の事業内容の理解を深めるため、公示期間中に事業成果物が閲覧できるようする。</t>
    <rPh sb="11" eb="13">
      <t>サイテイ</t>
    </rPh>
    <rPh sb="13" eb="15">
      <t>カカク</t>
    </rPh>
    <rPh sb="37" eb="38">
      <t>シャ</t>
    </rPh>
    <rPh sb="38" eb="40">
      <t>オウサツ</t>
    </rPh>
    <rPh sb="46" eb="47">
      <t>フ</t>
    </rPh>
    <rPh sb="50" eb="53">
      <t>ジギョウシャ</t>
    </rPh>
    <rPh sb="68" eb="70">
      <t>コウジ</t>
    </rPh>
    <rPh sb="70" eb="72">
      <t>キカン</t>
    </rPh>
    <rPh sb="72" eb="73">
      <t>チュウ</t>
    </rPh>
    <rPh sb="74" eb="76">
      <t>ジギョウ</t>
    </rPh>
    <rPh sb="76" eb="78">
      <t>セイカ</t>
    </rPh>
    <rPh sb="78" eb="79">
      <t>モノ</t>
    </rPh>
    <rPh sb="80" eb="82">
      <t>エツラン</t>
    </rPh>
    <phoneticPr fontId="1"/>
  </si>
  <si>
    <t>平成２９年度働きやすい職場環境形成事業（パワハラ対策支援セミナー・専門家養成研修分）</t>
  </si>
  <si>
    <t>公益財団法人２１世紀職業財団
東京都文京区本郷1-33-13</t>
  </si>
  <si>
    <t>公告期間の延長を実施</t>
  </si>
  <si>
    <t>介護事業場就労環境整備事業</t>
  </si>
  <si>
    <t>公告期間を延長し、一般競争入札を実施。併せて公告後の声かけ及びセミナー資料一式等の資料閲覧を実施。</t>
    <rPh sb="0" eb="2">
      <t>コウコク</t>
    </rPh>
    <rPh sb="2" eb="4">
      <t>キカン</t>
    </rPh>
    <rPh sb="5" eb="7">
      <t>エンチョウ</t>
    </rPh>
    <rPh sb="19" eb="20">
      <t>アワ</t>
    </rPh>
    <rPh sb="22" eb="24">
      <t>コウコク</t>
    </rPh>
    <rPh sb="24" eb="25">
      <t>ゴ</t>
    </rPh>
    <rPh sb="26" eb="27">
      <t>コエ</t>
    </rPh>
    <rPh sb="29" eb="30">
      <t>オヨ</t>
    </rPh>
    <rPh sb="46" eb="48">
      <t>ジッシ</t>
    </rPh>
    <phoneticPr fontId="1"/>
  </si>
  <si>
    <t>民間人材サービスの活用検討事業（家事支援サービス分野における求人・求職条件等調査事業）</t>
    <rPh sb="0" eb="2">
      <t>ミンカン</t>
    </rPh>
    <rPh sb="2" eb="4">
      <t>ジンザイ</t>
    </rPh>
    <rPh sb="9" eb="11">
      <t>カツヨウ</t>
    </rPh>
    <rPh sb="11" eb="13">
      <t>ケントウ</t>
    </rPh>
    <rPh sb="13" eb="15">
      <t>ジギョウ</t>
    </rPh>
    <rPh sb="16" eb="18">
      <t>カジ</t>
    </rPh>
    <rPh sb="18" eb="20">
      <t>シエン</t>
    </rPh>
    <rPh sb="24" eb="26">
      <t>ブンヤ</t>
    </rPh>
    <rPh sb="30" eb="32">
      <t>キュウジン</t>
    </rPh>
    <rPh sb="33" eb="35">
      <t>キュウショク</t>
    </rPh>
    <rPh sb="35" eb="38">
      <t>ジョウケンナド</t>
    </rPh>
    <rPh sb="38" eb="40">
      <t>チョウサ</t>
    </rPh>
    <rPh sb="40" eb="42">
      <t>ジギョウ</t>
    </rPh>
    <phoneticPr fontId="10"/>
  </si>
  <si>
    <t>支出負担行為担当官厚生労働省職業安定局雇用保険課長　田中佐智子
東京都千代田区霞が関1-2-2</t>
  </si>
  <si>
    <t>公益社団法人日本看護家政紹介事業協会
東京都新宿区市谷仲之町3-2</t>
    <rPh sb="19" eb="22">
      <t>トウキョウト</t>
    </rPh>
    <rPh sb="22" eb="25">
      <t>シンジュクク</t>
    </rPh>
    <rPh sb="25" eb="27">
      <t>イチガヤ</t>
    </rPh>
    <rPh sb="27" eb="30">
      <t>ナカノマチ</t>
    </rPh>
    <phoneticPr fontId="10"/>
  </si>
  <si>
    <t>広く応募者を募る観点から、公示期間を前回（15開庁日）より長い18日設定した。昨年度の入札説明会に参加した者への声かけを行った。</t>
  </si>
  <si>
    <t>職業紹介優良事業者推奨事業</t>
    <rPh sb="0" eb="2">
      <t>ショクギョウ</t>
    </rPh>
    <rPh sb="2" eb="4">
      <t>ショウカイ</t>
    </rPh>
    <rPh sb="4" eb="6">
      <t>ユウリョウ</t>
    </rPh>
    <rPh sb="6" eb="9">
      <t>ジギョウシャ</t>
    </rPh>
    <rPh sb="9" eb="11">
      <t>スイショウ</t>
    </rPh>
    <rPh sb="11" eb="13">
      <t>ジギョウ</t>
    </rPh>
    <phoneticPr fontId="10"/>
  </si>
  <si>
    <t>公益社団法人全国民営職業紹介事業協会
東京都文京区本郷3-38-1</t>
    <rPh sb="19" eb="22">
      <t>トウキョウト</t>
    </rPh>
    <rPh sb="22" eb="25">
      <t>ブンキョウク</t>
    </rPh>
    <rPh sb="25" eb="27">
      <t>ホンゴウ</t>
    </rPh>
    <phoneticPr fontId="10"/>
  </si>
  <si>
    <t>求人情報提供の適正化推進事業</t>
    <rPh sb="0" eb="2">
      <t>キュウジン</t>
    </rPh>
    <rPh sb="2" eb="4">
      <t>ジョウホウ</t>
    </rPh>
    <rPh sb="4" eb="6">
      <t>テイキョウ</t>
    </rPh>
    <rPh sb="7" eb="9">
      <t>テキセイ</t>
    </rPh>
    <rPh sb="9" eb="10">
      <t>カ</t>
    </rPh>
    <rPh sb="10" eb="12">
      <t>スイシン</t>
    </rPh>
    <rPh sb="12" eb="14">
      <t>ジギョウ</t>
    </rPh>
    <phoneticPr fontId="10"/>
  </si>
  <si>
    <t>公益社団法人全国求人情報協会
東京都千代田区富士見2-6-9</t>
  </si>
  <si>
    <t>公告期間を十分に確保（21日以上）する等によって委託先の募集を行った。</t>
    <rPh sb="31" eb="32">
      <t>オコナ</t>
    </rPh>
    <phoneticPr fontId="1"/>
  </si>
  <si>
    <t>民営職業紹介従事者の人材育成推進事業</t>
    <rPh sb="0" eb="2">
      <t>ミンエイ</t>
    </rPh>
    <rPh sb="2" eb="4">
      <t>ショクギョウ</t>
    </rPh>
    <rPh sb="4" eb="6">
      <t>ショウカイ</t>
    </rPh>
    <rPh sb="6" eb="9">
      <t>ジュウジシャ</t>
    </rPh>
    <rPh sb="10" eb="12">
      <t>ジンザイ</t>
    </rPh>
    <rPh sb="12" eb="14">
      <t>イクセイ</t>
    </rPh>
    <rPh sb="14" eb="16">
      <t>スイシン</t>
    </rPh>
    <rPh sb="16" eb="18">
      <t>ジギョウ</t>
    </rPh>
    <phoneticPr fontId="10"/>
  </si>
  <si>
    <t>公益社団法人全国民営職業紹介事業協会
東京都文京区本郷3-38-1</t>
  </si>
  <si>
    <t>人材不足分野における人材確保のための雇用管理改善促進事業（モデル調査コース）若者の雇用管理に課題のある分野（若年分野）</t>
    <rPh sb="0" eb="2">
      <t>ジンザイ</t>
    </rPh>
    <rPh sb="2" eb="4">
      <t>ブソク</t>
    </rPh>
    <rPh sb="4" eb="6">
      <t>ブンヤ</t>
    </rPh>
    <rPh sb="10" eb="12">
      <t>ジンザイ</t>
    </rPh>
    <rPh sb="12" eb="14">
      <t>カクホ</t>
    </rPh>
    <rPh sb="18" eb="20">
      <t>コヨウ</t>
    </rPh>
    <rPh sb="20" eb="22">
      <t>カンリ</t>
    </rPh>
    <rPh sb="22" eb="24">
      <t>カイゼン</t>
    </rPh>
    <rPh sb="24" eb="26">
      <t>ソクシン</t>
    </rPh>
    <rPh sb="26" eb="28">
      <t>ジギョウ</t>
    </rPh>
    <rPh sb="32" eb="34">
      <t>チョウサ</t>
    </rPh>
    <rPh sb="38" eb="40">
      <t>ワカモノ</t>
    </rPh>
    <rPh sb="41" eb="43">
      <t>コヨウ</t>
    </rPh>
    <rPh sb="43" eb="45">
      <t>カンリ</t>
    </rPh>
    <rPh sb="46" eb="48">
      <t>カダイ</t>
    </rPh>
    <rPh sb="51" eb="53">
      <t>ブンヤ</t>
    </rPh>
    <rPh sb="54" eb="56">
      <t>ジャクネン</t>
    </rPh>
    <rPh sb="56" eb="58">
      <t>ブンヤ</t>
    </rPh>
    <phoneticPr fontId="10"/>
  </si>
  <si>
    <t>公益財団法人日本生産性本部
東京都渋谷区渋谷3-1-1</t>
    <rPh sb="0" eb="2">
      <t>コウエキ</t>
    </rPh>
    <rPh sb="2" eb="6">
      <t>ザイダンホウジン</t>
    </rPh>
    <rPh sb="6" eb="8">
      <t>ニホン</t>
    </rPh>
    <rPh sb="8" eb="11">
      <t>セイサンセイ</t>
    </rPh>
    <rPh sb="11" eb="13">
      <t>ホンブ</t>
    </rPh>
    <phoneticPr fontId="10"/>
  </si>
  <si>
    <t>平成29年度をもって、事業を終了した。</t>
  </si>
  <si>
    <t>働きやすく生産性の高い企業・職場表彰事業</t>
    <rPh sb="0" eb="1">
      <t>ハタラ</t>
    </rPh>
    <rPh sb="5" eb="8">
      <t>セイサンセイ</t>
    </rPh>
    <rPh sb="9" eb="10">
      <t>タカ</t>
    </rPh>
    <rPh sb="11" eb="13">
      <t>キギョウ</t>
    </rPh>
    <rPh sb="14" eb="16">
      <t>ショクバ</t>
    </rPh>
    <rPh sb="16" eb="18">
      <t>ヒョウショウ</t>
    </rPh>
    <rPh sb="18" eb="20">
      <t>ジギョウ</t>
    </rPh>
    <phoneticPr fontId="10"/>
  </si>
  <si>
    <t>平成30年度をもって事業終了予定。</t>
  </si>
  <si>
    <t>技能実習対象職種拡大等推進事業</t>
    <rPh sb="0" eb="2">
      <t>ギノウ</t>
    </rPh>
    <rPh sb="2" eb="4">
      <t>ジッシュウ</t>
    </rPh>
    <rPh sb="4" eb="6">
      <t>タイショウ</t>
    </rPh>
    <rPh sb="6" eb="8">
      <t>ショクシュ</t>
    </rPh>
    <rPh sb="8" eb="10">
      <t>カクダイ</t>
    </rPh>
    <rPh sb="10" eb="11">
      <t>トウ</t>
    </rPh>
    <rPh sb="11" eb="13">
      <t>スイシン</t>
    </rPh>
    <rPh sb="13" eb="15">
      <t>ジギョウ</t>
    </rPh>
    <phoneticPr fontId="10"/>
  </si>
  <si>
    <t>公益財団法人国際研修協力機構
東京都港区芝浦2-11-5</t>
    <rPh sb="0" eb="2">
      <t>コウエキ</t>
    </rPh>
    <rPh sb="2" eb="6">
      <t>ザイダンホウジン</t>
    </rPh>
    <rPh sb="6" eb="8">
      <t>コクサイ</t>
    </rPh>
    <rPh sb="8" eb="10">
      <t>ケンシュウ</t>
    </rPh>
    <rPh sb="10" eb="12">
      <t>キョウリョク</t>
    </rPh>
    <rPh sb="12" eb="14">
      <t>キコウ</t>
    </rPh>
    <phoneticPr fontId="10"/>
  </si>
  <si>
    <t>一般競争入札</t>
    <rPh sb="0" eb="2">
      <t>イッパン</t>
    </rPh>
    <rPh sb="2" eb="4">
      <t>キョウソウ</t>
    </rPh>
    <rPh sb="4" eb="6">
      <t>ニュウサツ</t>
    </rPh>
    <phoneticPr fontId="10"/>
  </si>
  <si>
    <t>引き続き競争性の高い一般競争入札（最低価格落札方式）により調達を実施し、新規参入事業者に配慮した公告期間を確保した。</t>
  </si>
  <si>
    <t>技能実習制度推進事業</t>
    <rPh sb="0" eb="2">
      <t>ギノウ</t>
    </rPh>
    <rPh sb="2" eb="4">
      <t>ジッシュウ</t>
    </rPh>
    <rPh sb="4" eb="6">
      <t>セイド</t>
    </rPh>
    <rPh sb="6" eb="8">
      <t>スイシン</t>
    </rPh>
    <rPh sb="8" eb="10">
      <t>ジギョウ</t>
    </rPh>
    <phoneticPr fontId="10"/>
  </si>
  <si>
    <t>支出負担行為担当官
職業安定局雇用保険課長
田中　佐智子
職業能力開発局長
宮野　甚一
東京都千代田区霞が関1-2-2</t>
    <rPh sb="0" eb="2">
      <t>シシュツ</t>
    </rPh>
    <rPh sb="2" eb="4">
      <t>フタン</t>
    </rPh>
    <rPh sb="4" eb="6">
      <t>コウイ</t>
    </rPh>
    <rPh sb="6" eb="9">
      <t>タントウカン</t>
    </rPh>
    <rPh sb="29" eb="31">
      <t>ショクギョウ</t>
    </rPh>
    <rPh sb="31" eb="33">
      <t>ノウリョク</t>
    </rPh>
    <rPh sb="33" eb="35">
      <t>カイハツ</t>
    </rPh>
    <rPh sb="35" eb="37">
      <t>キョクチョウ</t>
    </rPh>
    <rPh sb="38" eb="40">
      <t>ミヤノ</t>
    </rPh>
    <rPh sb="41" eb="43">
      <t>ジンイチ</t>
    </rPh>
    <phoneticPr fontId="1"/>
  </si>
  <si>
    <t>連名契約
一般会計</t>
    <rPh sb="0" eb="2">
      <t>レンメイ</t>
    </rPh>
    <rPh sb="2" eb="4">
      <t>ケイヤク</t>
    </rPh>
    <rPh sb="5" eb="7">
      <t>イッパン</t>
    </rPh>
    <rPh sb="7" eb="9">
      <t>カイケイ</t>
    </rPh>
    <phoneticPr fontId="10"/>
  </si>
  <si>
    <t>国際労働関係事業（労働組合関係）</t>
    <rPh sb="0" eb="2">
      <t>コクサイ</t>
    </rPh>
    <rPh sb="2" eb="4">
      <t>ロウドウ</t>
    </rPh>
    <rPh sb="4" eb="6">
      <t>カンケイ</t>
    </rPh>
    <rPh sb="6" eb="8">
      <t>ジギョウ</t>
    </rPh>
    <rPh sb="9" eb="11">
      <t>ロウドウ</t>
    </rPh>
    <rPh sb="11" eb="13">
      <t>クミアイ</t>
    </rPh>
    <rPh sb="13" eb="15">
      <t>カンケイ</t>
    </rPh>
    <phoneticPr fontId="10"/>
  </si>
  <si>
    <t>公益財団法人国際労働財団
東京都千代田区神田神保町3-23-2</t>
  </si>
  <si>
    <t>引き続き新規参入業者に配慮した公告期間を確保した。</t>
  </si>
  <si>
    <t>障害者に対する差別禁止及び合理的配慮に係るノウハウ普及・対応支援事業（東日本地区）</t>
    <rPh sb="35" eb="38">
      <t>ヒガシニホン</t>
    </rPh>
    <rPh sb="38" eb="40">
      <t>チク</t>
    </rPh>
    <phoneticPr fontId="10"/>
  </si>
  <si>
    <t>公益社団法人全国重度障害者雇用事業所協会
東京都中央区八丁堀3-11-11</t>
    <rPh sb="18" eb="20">
      <t>キョウカイ</t>
    </rPh>
    <rPh sb="21" eb="24">
      <t>トウキョウト</t>
    </rPh>
    <rPh sb="24" eb="27">
      <t>チュウオウク</t>
    </rPh>
    <rPh sb="27" eb="30">
      <t>ハッチョウボリ</t>
    </rPh>
    <phoneticPr fontId="1"/>
  </si>
  <si>
    <t>30年度事業において引き続き競争性の高い一般競争入札（最低価格落札方式）により調達を実施し、新規参入事業者に配慮した公告期間を確保した。</t>
  </si>
  <si>
    <t>無</t>
  </si>
  <si>
    <t>障害者に対する差別禁止及び合理的配慮に係るノウハウ普及・対応支援事業（西日本地区）</t>
    <rPh sb="35" eb="38">
      <t>ニシニホン</t>
    </rPh>
    <rPh sb="38" eb="40">
      <t>チク</t>
    </rPh>
    <phoneticPr fontId="10"/>
  </si>
  <si>
    <t>平成２９年度若者自立支援中央センター事業</t>
    <rPh sb="0" eb="2">
      <t>ヘイセイ</t>
    </rPh>
    <rPh sb="4" eb="6">
      <t>ネンド</t>
    </rPh>
    <phoneticPr fontId="1"/>
  </si>
  <si>
    <t>支出負担行為担当官
職業能力開発局長
宮野　甚一
職業安定局雇用保険課長
田中　佐智子
東京都千代田区霞が関1-2-2</t>
    <rPh sb="0" eb="2">
      <t>シシュツ</t>
    </rPh>
    <rPh sb="2" eb="4">
      <t>フタン</t>
    </rPh>
    <rPh sb="4" eb="6">
      <t>コウイ</t>
    </rPh>
    <rPh sb="6" eb="9">
      <t>タントウカン</t>
    </rPh>
    <rPh sb="10" eb="12">
      <t>ショクギョウ</t>
    </rPh>
    <rPh sb="12" eb="14">
      <t>ノウリョク</t>
    </rPh>
    <rPh sb="14" eb="16">
      <t>カイハツ</t>
    </rPh>
    <rPh sb="16" eb="18">
      <t>キョクチョウ</t>
    </rPh>
    <rPh sb="19" eb="21">
      <t>ミヤノ</t>
    </rPh>
    <rPh sb="22" eb="24">
      <t>ジンイチ</t>
    </rPh>
    <rPh sb="25" eb="27">
      <t>ショクギョウ</t>
    </rPh>
    <rPh sb="27" eb="29">
      <t>アンテイ</t>
    </rPh>
    <rPh sb="29" eb="30">
      <t>キョク</t>
    </rPh>
    <rPh sb="30" eb="32">
      <t>コヨウ</t>
    </rPh>
    <rPh sb="32" eb="34">
      <t>ホケン</t>
    </rPh>
    <rPh sb="34" eb="36">
      <t>カチョウ</t>
    </rPh>
    <rPh sb="37" eb="39">
      <t>タナカ</t>
    </rPh>
    <rPh sb="40" eb="43">
      <t>サチコ</t>
    </rPh>
    <phoneticPr fontId="1"/>
  </si>
  <si>
    <t>公益財団法人日本生産性本部
東京都渋谷区渋谷3-1-1</t>
    <rPh sb="6" eb="8">
      <t>ニホン</t>
    </rPh>
    <rPh sb="8" eb="11">
      <t>セイサンセイ</t>
    </rPh>
    <rPh sb="11" eb="13">
      <t>ホンブ</t>
    </rPh>
    <rPh sb="17" eb="19">
      <t>シブヤ</t>
    </rPh>
    <rPh sb="20" eb="22">
      <t>シブヤ</t>
    </rPh>
    <phoneticPr fontId="1"/>
  </si>
  <si>
    <t>連名契約、一般会計・雇用勘定</t>
    <rPh sb="13" eb="14">
      <t>ジョウ</t>
    </rPh>
    <phoneticPr fontId="1"/>
  </si>
  <si>
    <t>競争性の向上・確保に向けた取組として、業務の切り出し等、仕様書の改善のほか、事業内容の精査等を行った。引き続き一般競争入札（最低価格落札方式）を実施。</t>
    <rPh sb="0" eb="3">
      <t>キョウソウセイ</t>
    </rPh>
    <rPh sb="4" eb="6">
      <t>コウジョウ</t>
    </rPh>
    <rPh sb="7" eb="9">
      <t>カクホ</t>
    </rPh>
    <rPh sb="10" eb="11">
      <t>ム</t>
    </rPh>
    <rPh sb="13" eb="15">
      <t>トリクミ</t>
    </rPh>
    <rPh sb="19" eb="21">
      <t>ギョウム</t>
    </rPh>
    <rPh sb="22" eb="23">
      <t>キ</t>
    </rPh>
    <rPh sb="24" eb="25">
      <t>ダ</t>
    </rPh>
    <rPh sb="26" eb="27">
      <t>トウ</t>
    </rPh>
    <rPh sb="28" eb="31">
      <t>シヨウショ</t>
    </rPh>
    <rPh sb="32" eb="34">
      <t>カイゼン</t>
    </rPh>
    <rPh sb="47" eb="48">
      <t>オコナ</t>
    </rPh>
    <rPh sb="51" eb="52">
      <t>ヒ</t>
    </rPh>
    <rPh sb="53" eb="54">
      <t>ツヅ</t>
    </rPh>
    <rPh sb="55" eb="57">
      <t>イッパン</t>
    </rPh>
    <rPh sb="57" eb="59">
      <t>キョウソウ</t>
    </rPh>
    <rPh sb="59" eb="61">
      <t>ニュウサツ</t>
    </rPh>
    <rPh sb="72" eb="74">
      <t>ジッシ</t>
    </rPh>
    <phoneticPr fontId="1"/>
  </si>
  <si>
    <t>厚生労働省</t>
    <rPh sb="0" eb="5">
      <t>コウセイロウドウショウ</t>
    </rPh>
    <phoneticPr fontId="1"/>
  </si>
  <si>
    <t>平成２９年度福祉用具・介護ロボット実用化支援事業</t>
  </si>
  <si>
    <t>支出負担行為担当官
厚生労働省老健局長
蒲原　基道</t>
  </si>
  <si>
    <t xml:space="preserve">公益財団法人テクノエイド協会 
東京都新宿区神楽河岸１番１号セントラルプラザ４階 </t>
  </si>
  <si>
    <t>公財</t>
    <rPh sb="0" eb="1">
      <t>コウ</t>
    </rPh>
    <rPh sb="1" eb="2">
      <t>ザイ</t>
    </rPh>
    <phoneticPr fontId="7"/>
  </si>
  <si>
    <t>平成30年度は、会計法第２９条の３第４項の規定による公募を活用するなどの見直しを実施。（最終的には一般競争入札（総合評価）で選定。）</t>
    <rPh sb="0" eb="2">
      <t>ヘイセイ</t>
    </rPh>
    <rPh sb="4" eb="6">
      <t>ネンド</t>
    </rPh>
    <rPh sb="26" eb="28">
      <t>コウボ</t>
    </rPh>
    <rPh sb="29" eb="31">
      <t>カツヨウ</t>
    </rPh>
    <rPh sb="36" eb="38">
      <t>ミナオ</t>
    </rPh>
    <rPh sb="40" eb="42">
      <t>ジッシ</t>
    </rPh>
    <rPh sb="44" eb="47">
      <t>サイシュウテキ</t>
    </rPh>
    <rPh sb="49" eb="51">
      <t>イッパン</t>
    </rPh>
    <rPh sb="51" eb="53">
      <t>キョウソウ</t>
    </rPh>
    <rPh sb="53" eb="55">
      <t>ニュウサツ</t>
    </rPh>
    <rPh sb="56" eb="58">
      <t>ソウゴウ</t>
    </rPh>
    <rPh sb="58" eb="60">
      <t>ヒョウカ</t>
    </rPh>
    <rPh sb="62" eb="64">
      <t>センテイ</t>
    </rPh>
    <phoneticPr fontId="1"/>
  </si>
  <si>
    <t>平成２９年度福祉用具臨床的評価事業</t>
    <rPh sb="0" eb="2">
      <t>ヘイセイ</t>
    </rPh>
    <rPh sb="6" eb="8">
      <t>フクシ</t>
    </rPh>
    <rPh sb="8" eb="10">
      <t>ヨウグ</t>
    </rPh>
    <rPh sb="10" eb="13">
      <t>リンショウテキ</t>
    </rPh>
    <rPh sb="13" eb="15">
      <t>ヒョウカ</t>
    </rPh>
    <rPh sb="15" eb="17">
      <t>ジギョウ</t>
    </rPh>
    <phoneticPr fontId="7"/>
  </si>
  <si>
    <t>平成29年度にて事業終了。</t>
    <rPh sb="0" eb="2">
      <t>ヘイセイ</t>
    </rPh>
    <rPh sb="4" eb="6">
      <t>ネンド</t>
    </rPh>
    <rPh sb="8" eb="10">
      <t>ジギョウ</t>
    </rPh>
    <rPh sb="10" eb="12">
      <t>シュウリョウ</t>
    </rPh>
    <phoneticPr fontId="1"/>
  </si>
  <si>
    <t>厚生労働省</t>
  </si>
  <si>
    <t>介護分野における人材確保のための雇用管理改善推進事業（茨城県）</t>
  </si>
  <si>
    <t>支出負担行為担当官
茨城労働局総務部長
小山　英夫
水戸市宮町1－8－31</t>
  </si>
  <si>
    <t>公益財団法人介護労働安定センター
東京都荒川区荒川7-50-9</t>
  </si>
  <si>
    <t>一般競争入札
（総合評価方式）</t>
    <rPh sb="0" eb="2">
      <t>イッパン</t>
    </rPh>
    <rPh sb="2" eb="4">
      <t>キョウソウ</t>
    </rPh>
    <rPh sb="4" eb="6">
      <t>ニュウサツ</t>
    </rPh>
    <rPh sb="8" eb="12">
      <t>ソウゴウヒョウカ</t>
    </rPh>
    <rPh sb="12" eb="14">
      <t>ホウシキ</t>
    </rPh>
    <phoneticPr fontId="1"/>
  </si>
  <si>
    <t>自己点検表の項目１・３に基づいて点検を実施。今後も一般競争入札（総合評価）を実施予定である。</t>
  </si>
  <si>
    <t>介護分野における人材確保のための雇用管理改善推進事業（群馬県）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グンマケン</t>
    </rPh>
    <phoneticPr fontId="1"/>
  </si>
  <si>
    <t>支出負担行為担当官
群馬労働局総務部長
堀江　章　　　　　　　　　　　　　
群馬県前橋市大手町２－３－１</t>
    <rPh sb="0" eb="2">
      <t>シシュツ</t>
    </rPh>
    <rPh sb="2" eb="4">
      <t>フタン</t>
    </rPh>
    <rPh sb="4" eb="6">
      <t>コウイ</t>
    </rPh>
    <rPh sb="6" eb="9">
      <t>タントウカン</t>
    </rPh>
    <rPh sb="10" eb="12">
      <t>グンマ</t>
    </rPh>
    <rPh sb="12" eb="15">
      <t>ロウドウキョク</t>
    </rPh>
    <rPh sb="15" eb="17">
      <t>ソウム</t>
    </rPh>
    <rPh sb="17" eb="19">
      <t>ブチョウ</t>
    </rPh>
    <rPh sb="38" eb="41">
      <t>グンマケン</t>
    </rPh>
    <rPh sb="41" eb="44">
      <t>マエバシシ</t>
    </rPh>
    <rPh sb="44" eb="47">
      <t>オオテマチ</t>
    </rPh>
    <phoneticPr fontId="2"/>
  </si>
  <si>
    <t xml:space="preserve">調査対象の平成29年度はその前年度よりも公告開始日を前倒し（9日間）したが、応札は一者のみであった。平成30年度も引き続き公告開始日の前倒し(5日間）を行った結果、複数応札となり競争性は確保された。
なお当局としては、引き続き競争性の確保に努めていく。
</t>
  </si>
  <si>
    <t>平成２９年度埼玉労働局一般定期健診及びVDT検診業務委託</t>
    <rPh sb="0" eb="2">
      <t>ヘイセイ</t>
    </rPh>
    <rPh sb="4" eb="6">
      <t>ネンド</t>
    </rPh>
    <rPh sb="6" eb="8">
      <t>サイタマ</t>
    </rPh>
    <rPh sb="8" eb="10">
      <t>ロウドウ</t>
    </rPh>
    <rPh sb="10" eb="11">
      <t>キョク</t>
    </rPh>
    <rPh sb="11" eb="13">
      <t>イッパン</t>
    </rPh>
    <rPh sb="13" eb="15">
      <t>テイキ</t>
    </rPh>
    <rPh sb="15" eb="17">
      <t>ケンシン</t>
    </rPh>
    <rPh sb="17" eb="18">
      <t>オヨ</t>
    </rPh>
    <rPh sb="22" eb="24">
      <t>ケンシン</t>
    </rPh>
    <rPh sb="24" eb="26">
      <t>ギョウム</t>
    </rPh>
    <rPh sb="26" eb="28">
      <t>イタク</t>
    </rPh>
    <phoneticPr fontId="1"/>
  </si>
  <si>
    <t>支出負担行為担当官
埼玉労働局総務部長
菅原　篤史
埼玉県さいたま市中央区新都心１１－２ランド・アクシス・タワー１６階</t>
    <rPh sb="18" eb="19">
      <t>チョウ</t>
    </rPh>
    <phoneticPr fontId="1"/>
  </si>
  <si>
    <t>公益財団法人
愛世会
東京都板橋区
加賀1-3-1</t>
    <rPh sb="0" eb="2">
      <t>コウエキ</t>
    </rPh>
    <rPh sb="2" eb="4">
      <t>ザイダン</t>
    </rPh>
    <rPh sb="4" eb="6">
      <t>ホウジン</t>
    </rPh>
    <rPh sb="7" eb="8">
      <t>アイ</t>
    </rPh>
    <rPh sb="8" eb="9">
      <t>ヨ</t>
    </rPh>
    <rPh sb="9" eb="10">
      <t>カイ</t>
    </rPh>
    <rPh sb="11" eb="14">
      <t>トウキョウト</t>
    </rPh>
    <rPh sb="14" eb="17">
      <t>イタバシク</t>
    </rPh>
    <rPh sb="18" eb="20">
      <t>カガ</t>
    </rPh>
    <phoneticPr fontId="1"/>
  </si>
  <si>
    <t>公告期間の延長等
により、競争性の向上
・確保に向けた見直し
を図る</t>
    <rPh sb="0" eb="2">
      <t>コウコク</t>
    </rPh>
    <rPh sb="2" eb="4">
      <t>キカン</t>
    </rPh>
    <rPh sb="5" eb="7">
      <t>エンチョウ</t>
    </rPh>
    <rPh sb="7" eb="8">
      <t>トウ</t>
    </rPh>
    <rPh sb="13" eb="16">
      <t>キョウソウセイ</t>
    </rPh>
    <rPh sb="17" eb="19">
      <t>コウジョウ</t>
    </rPh>
    <rPh sb="21" eb="23">
      <t>カクホ</t>
    </rPh>
    <rPh sb="24" eb="25">
      <t>ム</t>
    </rPh>
    <rPh sb="27" eb="29">
      <t>ミナオ</t>
    </rPh>
    <rPh sb="32" eb="33">
      <t>ハカ</t>
    </rPh>
    <phoneticPr fontId="1"/>
  </si>
  <si>
    <t xml:space="preserve">平成２９年度介護分野における人材確保のための雇用管理改善推進事業
</t>
    <rPh sb="0" eb="2">
      <t>ヘイセイ</t>
    </rPh>
    <rPh sb="4" eb="6">
      <t>ネンド</t>
    </rPh>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phoneticPr fontId="1"/>
  </si>
  <si>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7" eb="20">
      <t>トウキョウト</t>
    </rPh>
    <rPh sb="20" eb="22">
      <t>アラカワ</t>
    </rPh>
    <rPh sb="22" eb="23">
      <t>ク</t>
    </rPh>
    <rPh sb="23" eb="25">
      <t>アラカワ</t>
    </rPh>
    <phoneticPr fontId="1"/>
  </si>
  <si>
    <t>広告期間の延長等
により、競争性の向上
・確保に向けた見直し
を図る</t>
    <rPh sb="0" eb="2">
      <t>コウコク</t>
    </rPh>
    <rPh sb="2" eb="4">
      <t>キカン</t>
    </rPh>
    <rPh sb="5" eb="7">
      <t>エンチョウ</t>
    </rPh>
    <rPh sb="7" eb="8">
      <t>トウ</t>
    </rPh>
    <rPh sb="13" eb="16">
      <t>キョウソウセイ</t>
    </rPh>
    <rPh sb="17" eb="19">
      <t>コウジョウ</t>
    </rPh>
    <rPh sb="21" eb="23">
      <t>カクホ</t>
    </rPh>
    <rPh sb="24" eb="25">
      <t>ム</t>
    </rPh>
    <rPh sb="27" eb="29">
      <t>ミナオ</t>
    </rPh>
    <rPh sb="32" eb="33">
      <t>ハカ</t>
    </rPh>
    <phoneticPr fontId="1"/>
  </si>
  <si>
    <t>介護分野における人材確保のための雇用管理改善推進事業委託</t>
  </si>
  <si>
    <t>支出負担行為担当官
千葉労働局総務部長
名田　裕
千葉市中央区中央4-11-1</t>
  </si>
  <si>
    <t>国認定</t>
  </si>
  <si>
    <t>新規参入事業者に配慮した公告期間を確保し、平成30年度入札において１者入札は、解消した。</t>
    <rPh sb="21" eb="23">
      <t>ヘイセイ</t>
    </rPh>
    <rPh sb="25" eb="27">
      <t>ネンド</t>
    </rPh>
    <rPh sb="27" eb="29">
      <t>ニュウサツ</t>
    </rPh>
    <rPh sb="34" eb="35">
      <t>シャ</t>
    </rPh>
    <rPh sb="35" eb="37">
      <t>ニュウサツ</t>
    </rPh>
    <rPh sb="39" eb="41">
      <t>カイショウ</t>
    </rPh>
    <phoneticPr fontId="1"/>
  </si>
  <si>
    <t>介護分野における人材確保のための雇用管理改善推進事業</t>
  </si>
  <si>
    <t>支出負担行為担当官
富山労働局総務部長
東尾　具紀
富山県富山市神通本町1丁目5番5号</t>
    <rPh sb="0" eb="2">
      <t>シシュツ</t>
    </rPh>
    <rPh sb="2" eb="4">
      <t>フタン</t>
    </rPh>
    <rPh sb="4" eb="6">
      <t>コウイ</t>
    </rPh>
    <rPh sb="6" eb="9">
      <t>タントウカン</t>
    </rPh>
    <rPh sb="10" eb="12">
      <t>トヤマ</t>
    </rPh>
    <rPh sb="12" eb="14">
      <t>ロウドウ</t>
    </rPh>
    <rPh sb="14" eb="15">
      <t>キョク</t>
    </rPh>
    <rPh sb="15" eb="17">
      <t>ソウム</t>
    </rPh>
    <rPh sb="17" eb="19">
      <t>ブチョウ</t>
    </rPh>
    <rPh sb="20" eb="22">
      <t>ヒガシオ</t>
    </rPh>
    <rPh sb="23" eb="24">
      <t>グ</t>
    </rPh>
    <rPh sb="24" eb="25">
      <t>キ</t>
    </rPh>
    <rPh sb="26" eb="29">
      <t>トヤマケン</t>
    </rPh>
    <rPh sb="29" eb="32">
      <t>トヤマシ</t>
    </rPh>
    <rPh sb="32" eb="34">
      <t>ジンズウ</t>
    </rPh>
    <rPh sb="34" eb="36">
      <t>ホンマチ</t>
    </rPh>
    <rPh sb="37" eb="39">
      <t>チョウメ</t>
    </rPh>
    <rPh sb="40" eb="41">
      <t>バン</t>
    </rPh>
    <rPh sb="42" eb="43">
      <t>ゴウ</t>
    </rPh>
    <phoneticPr fontId="1"/>
  </si>
  <si>
    <t>公告期間（28日間）を確保し一般競争入札を実施。
競争性の向上・確保に向けて、入札参加資格要件の見直しを図る。</t>
    <rPh sb="0" eb="2">
      <t>コウコク</t>
    </rPh>
    <rPh sb="2" eb="4">
      <t>キカン</t>
    </rPh>
    <rPh sb="7" eb="9">
      <t>ニチカン</t>
    </rPh>
    <rPh sb="11" eb="13">
      <t>カクホ</t>
    </rPh>
    <rPh sb="14" eb="16">
      <t>イッパン</t>
    </rPh>
    <rPh sb="16" eb="18">
      <t>キョウソウ</t>
    </rPh>
    <rPh sb="18" eb="20">
      <t>ニュウサツ</t>
    </rPh>
    <rPh sb="21" eb="23">
      <t>ジッシ</t>
    </rPh>
    <rPh sb="25" eb="28">
      <t>キョウソウセイ</t>
    </rPh>
    <rPh sb="29" eb="31">
      <t>コウジョウ</t>
    </rPh>
    <rPh sb="32" eb="34">
      <t>カクホ</t>
    </rPh>
    <rPh sb="35" eb="36">
      <t>ム</t>
    </rPh>
    <rPh sb="39" eb="41">
      <t>ニュウサツ</t>
    </rPh>
    <rPh sb="41" eb="43">
      <t>サンカ</t>
    </rPh>
    <rPh sb="43" eb="45">
      <t>シカク</t>
    </rPh>
    <rPh sb="45" eb="47">
      <t>ヨウケン</t>
    </rPh>
    <rPh sb="48" eb="50">
      <t>ミナオ</t>
    </rPh>
    <rPh sb="52" eb="53">
      <t>ハカ</t>
    </rPh>
    <phoneticPr fontId="1"/>
  </si>
  <si>
    <t>平成29年度介護分野における人材確保のための雇用管理改善推進事業（三重県）委託契約</t>
    <rPh sb="0" eb="2">
      <t>ヘイセイ</t>
    </rPh>
    <rPh sb="4" eb="6">
      <t>ネンド</t>
    </rPh>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rPh sb="33" eb="36">
      <t>ミエケン</t>
    </rPh>
    <rPh sb="37" eb="39">
      <t>イタク</t>
    </rPh>
    <rPh sb="39" eb="41">
      <t>ケイヤク</t>
    </rPh>
    <phoneticPr fontId="1"/>
  </si>
  <si>
    <t>支出負担行為担当官
三重労働局総務部長
鈴木　智
津市島崎町327-2</t>
    <rPh sb="0" eb="2">
      <t>シシュツ</t>
    </rPh>
    <rPh sb="2" eb="4">
      <t>フタン</t>
    </rPh>
    <rPh sb="4" eb="6">
      <t>コウイ</t>
    </rPh>
    <rPh sb="6" eb="9">
      <t>タントウカン</t>
    </rPh>
    <rPh sb="10" eb="12">
      <t>ミエ</t>
    </rPh>
    <rPh sb="12" eb="15">
      <t>ロウドウキョク</t>
    </rPh>
    <rPh sb="15" eb="17">
      <t>ソウム</t>
    </rPh>
    <rPh sb="17" eb="19">
      <t>ブチョウ</t>
    </rPh>
    <rPh sb="20" eb="22">
      <t>スズキ</t>
    </rPh>
    <rPh sb="23" eb="24">
      <t>サトシ</t>
    </rPh>
    <rPh sb="25" eb="27">
      <t>ツシ</t>
    </rPh>
    <rPh sb="27" eb="30">
      <t>シマザキチョウ</t>
    </rPh>
    <phoneticPr fontId="1"/>
  </si>
  <si>
    <t>公益財団法人介護労働安定センター
東京都荒川区荒川7-50-9</t>
    <rPh sb="0" eb="2">
      <t>コウエキ</t>
    </rPh>
    <rPh sb="2" eb="6">
      <t>ザイダンホウジン</t>
    </rPh>
    <rPh sb="6" eb="8">
      <t>カイゴ</t>
    </rPh>
    <rPh sb="8" eb="10">
      <t>ロウドウ</t>
    </rPh>
    <rPh sb="10" eb="12">
      <t>アンテイ</t>
    </rPh>
    <rPh sb="17" eb="20">
      <t>トウキョウト</t>
    </rPh>
    <rPh sb="20" eb="23">
      <t>アラカワク</t>
    </rPh>
    <rPh sb="23" eb="25">
      <t>アラカワ</t>
    </rPh>
    <phoneticPr fontId="1"/>
  </si>
  <si>
    <t>本省作成の委託要項に示された仕様書等に基づく調達であり、外部の評価委員による評価も行っていることから、適正。</t>
    <rPh sb="0" eb="2">
      <t>ホンショウ</t>
    </rPh>
    <rPh sb="2" eb="4">
      <t>サクセイ</t>
    </rPh>
    <rPh sb="5" eb="7">
      <t>イタク</t>
    </rPh>
    <rPh sb="7" eb="9">
      <t>ヨウコウ</t>
    </rPh>
    <rPh sb="10" eb="11">
      <t>シメ</t>
    </rPh>
    <rPh sb="14" eb="17">
      <t>シヨウショ</t>
    </rPh>
    <rPh sb="17" eb="18">
      <t>トウ</t>
    </rPh>
    <rPh sb="19" eb="20">
      <t>モト</t>
    </rPh>
    <rPh sb="22" eb="24">
      <t>チョウタツ</t>
    </rPh>
    <rPh sb="28" eb="30">
      <t>ガイブ</t>
    </rPh>
    <rPh sb="31" eb="33">
      <t>ヒョウカ</t>
    </rPh>
    <rPh sb="33" eb="35">
      <t>イイン</t>
    </rPh>
    <rPh sb="38" eb="40">
      <t>ヒョウカ</t>
    </rPh>
    <rPh sb="41" eb="42">
      <t>オコナ</t>
    </rPh>
    <rPh sb="51" eb="53">
      <t>テキセイ</t>
    </rPh>
    <phoneticPr fontId="1"/>
  </si>
  <si>
    <t>有</t>
    <rPh sb="0" eb="1">
      <t>ウ</t>
    </rPh>
    <phoneticPr fontId="1"/>
  </si>
  <si>
    <t>介護分野における人材確保のための雇用管理改善推進事業（大阪府）</t>
  </si>
  <si>
    <t>支出負担行為担当官
大阪労働局総務部長
渡邉　浩司
大阪市中央区大手前４－１－６７</t>
  </si>
  <si>
    <t xml:space="preserve">当該契約については、２者応札があり、また２者のうち１者は民間事業者であるとおり、入札に参加可能な者を必要以上に限定するものではない。
また本件は、総合評価落札方式による一般競争入札を実施し、契約の相手方を決定したものであるが、提案書の審査結果において、落札者の技術点の部分では、もう一方の競争参加者の技術点を下回っており、過去に同事業を実施した者が有利となるような評価構造となっているものではない。
</t>
    <rPh sb="134" eb="136">
      <t>ブブン</t>
    </rPh>
    <phoneticPr fontId="1"/>
  </si>
  <si>
    <t>平成28年度若年者地域連携事業</t>
    <rPh sb="0" eb="2">
      <t>ヘイセイ</t>
    </rPh>
    <rPh sb="4" eb="6">
      <t>ネンド</t>
    </rPh>
    <rPh sb="6" eb="8">
      <t>ジャクネン</t>
    </rPh>
    <rPh sb="8" eb="9">
      <t>シャ</t>
    </rPh>
    <rPh sb="9" eb="11">
      <t>チイキ</t>
    </rPh>
    <rPh sb="11" eb="13">
      <t>レンケイ</t>
    </rPh>
    <rPh sb="13" eb="15">
      <t>ジギョウ</t>
    </rPh>
    <phoneticPr fontId="1"/>
  </si>
  <si>
    <t>支出負担行為担当官
鳥取労働局総務部長
岩﨑　充
鳥取県鳥取市富安2-89-9</t>
    <rPh sb="0" eb="2">
      <t>シシュツ</t>
    </rPh>
    <rPh sb="2" eb="4">
      <t>フタン</t>
    </rPh>
    <rPh sb="4" eb="6">
      <t>コウイ</t>
    </rPh>
    <rPh sb="6" eb="9">
      <t>タントウカン</t>
    </rPh>
    <rPh sb="10" eb="12">
      <t>トットリ</t>
    </rPh>
    <rPh sb="12" eb="14">
      <t>ロウドウ</t>
    </rPh>
    <rPh sb="14" eb="15">
      <t>キョク</t>
    </rPh>
    <rPh sb="15" eb="17">
      <t>ソウム</t>
    </rPh>
    <rPh sb="17" eb="19">
      <t>ブチョウ</t>
    </rPh>
    <rPh sb="20" eb="22">
      <t>イワサキ</t>
    </rPh>
    <rPh sb="23" eb="24">
      <t>ミツル</t>
    </rPh>
    <rPh sb="25" eb="28">
      <t>トットリケン</t>
    </rPh>
    <rPh sb="28" eb="31">
      <t>トットリシ</t>
    </rPh>
    <rPh sb="31" eb="33">
      <t>トミヤス</t>
    </rPh>
    <phoneticPr fontId="1"/>
  </si>
  <si>
    <t>公益財団法人ふるさと鳥取県定住機構
鳥取県鳥取市扇町７</t>
    <rPh sb="0" eb="2">
      <t>コウエキ</t>
    </rPh>
    <rPh sb="2" eb="4">
      <t>ザイダン</t>
    </rPh>
    <rPh sb="4" eb="6">
      <t>ホウジン</t>
    </rPh>
    <rPh sb="10" eb="13">
      <t>トットリケン</t>
    </rPh>
    <rPh sb="13" eb="15">
      <t>テイジュウ</t>
    </rPh>
    <rPh sb="15" eb="17">
      <t>キコウ</t>
    </rPh>
    <rPh sb="18" eb="21">
      <t>トットリケン</t>
    </rPh>
    <rPh sb="21" eb="24">
      <t>トットリシ</t>
    </rPh>
    <rPh sb="24" eb="26">
      <t>オウギマチ</t>
    </rPh>
    <phoneticPr fontId="1"/>
  </si>
  <si>
    <t>既に公告期間等の延長、当局HPへの掲載等周知にも努めている。平成29年度は入札参加資格要件も全等級を指定した。</t>
    <rPh sb="0" eb="1">
      <t>スデ</t>
    </rPh>
    <rPh sb="2" eb="4">
      <t>コウコク</t>
    </rPh>
    <rPh sb="4" eb="6">
      <t>キカン</t>
    </rPh>
    <rPh sb="6" eb="7">
      <t>トウ</t>
    </rPh>
    <rPh sb="8" eb="10">
      <t>エンチョウ</t>
    </rPh>
    <rPh sb="11" eb="13">
      <t>トウキョク</t>
    </rPh>
    <rPh sb="17" eb="19">
      <t>ケイサイ</t>
    </rPh>
    <rPh sb="19" eb="20">
      <t>トウ</t>
    </rPh>
    <rPh sb="20" eb="22">
      <t>シュウチ</t>
    </rPh>
    <rPh sb="24" eb="25">
      <t>ツト</t>
    </rPh>
    <rPh sb="30" eb="32">
      <t>ヘイセイ</t>
    </rPh>
    <rPh sb="34" eb="36">
      <t>ネンド</t>
    </rPh>
    <rPh sb="37" eb="39">
      <t>ニュウサツ</t>
    </rPh>
    <rPh sb="39" eb="41">
      <t>サンカ</t>
    </rPh>
    <rPh sb="41" eb="43">
      <t>シカク</t>
    </rPh>
    <rPh sb="43" eb="45">
      <t>ヨウケン</t>
    </rPh>
    <rPh sb="46" eb="47">
      <t>ゼン</t>
    </rPh>
    <rPh sb="47" eb="49">
      <t>トウキュウ</t>
    </rPh>
    <rPh sb="50" eb="52">
      <t>シテイ</t>
    </rPh>
    <phoneticPr fontId="1"/>
  </si>
  <si>
    <t>介護分野における人材確保のための雇用管理改善推進事業</t>
    <phoneticPr fontId="1"/>
  </si>
  <si>
    <t>支出負担行為担当官
岡山労働局総務部長
小島　裕
岡山市北区下石井1-4-1
岡山第2合同庁舎</t>
    <rPh sb="20" eb="22">
      <t>コジマ</t>
    </rPh>
    <rPh sb="23" eb="24">
      <t>ユタカ</t>
    </rPh>
    <phoneticPr fontId="11"/>
  </si>
  <si>
    <t>公益財団法人介護労働安定センター
東京都荒川区荒川7-50-9</t>
    <phoneticPr fontId="1"/>
  </si>
  <si>
    <t>平成29年度においては新規参入業者への参加を促す仕様を検討し、公告の期間についても配慮した日数を確保した。</t>
    <rPh sb="0" eb="2">
      <t>ヘイセイ</t>
    </rPh>
    <rPh sb="4" eb="6">
      <t>ネンド</t>
    </rPh>
    <rPh sb="19" eb="21">
      <t>サンカ</t>
    </rPh>
    <rPh sb="22" eb="23">
      <t>ウナガ</t>
    </rPh>
    <rPh sb="24" eb="26">
      <t>シヨウ</t>
    </rPh>
    <rPh sb="27" eb="29">
      <t>ケントウ</t>
    </rPh>
    <rPh sb="45" eb="47">
      <t>ニッスウ</t>
    </rPh>
    <phoneticPr fontId="1"/>
  </si>
  <si>
    <t>介護分野における人材確保のための雇用管理改善推進事業</t>
    <rPh sb="0" eb="2">
      <t>カイゴ</t>
    </rPh>
    <rPh sb="2" eb="4">
      <t>ブンヤ</t>
    </rPh>
    <rPh sb="8" eb="10">
      <t>ジンザイ</t>
    </rPh>
    <rPh sb="10" eb="12">
      <t>カクホ</t>
    </rPh>
    <rPh sb="16" eb="18">
      <t>コヨウ</t>
    </rPh>
    <rPh sb="18" eb="20">
      <t>カンリ</t>
    </rPh>
    <rPh sb="20" eb="22">
      <t>カイゼン</t>
    </rPh>
    <rPh sb="22" eb="24">
      <t>スイシン</t>
    </rPh>
    <rPh sb="24" eb="26">
      <t>ジギョウ</t>
    </rPh>
    <phoneticPr fontId="1"/>
  </si>
  <si>
    <t>支出負担行為担当官
愛媛労働局総務部長
橋本弘幸
愛媛県松山市若草町４－３　松山若草合同庁舎</t>
    <rPh sb="0" eb="2">
      <t>シシュツ</t>
    </rPh>
    <rPh sb="2" eb="4">
      <t>フタン</t>
    </rPh>
    <rPh sb="4" eb="6">
      <t>コウイ</t>
    </rPh>
    <rPh sb="6" eb="9">
      <t>タントウカン</t>
    </rPh>
    <rPh sb="10" eb="12">
      <t>エヒメ</t>
    </rPh>
    <rPh sb="12" eb="14">
      <t>ロウドウ</t>
    </rPh>
    <rPh sb="14" eb="15">
      <t>キョク</t>
    </rPh>
    <rPh sb="15" eb="17">
      <t>ソウム</t>
    </rPh>
    <rPh sb="17" eb="19">
      <t>ブチョウ</t>
    </rPh>
    <rPh sb="20" eb="22">
      <t>ハシモト</t>
    </rPh>
    <rPh sb="22" eb="24">
      <t>ヒロユキ</t>
    </rPh>
    <rPh sb="25" eb="28">
      <t>エヒメケン</t>
    </rPh>
    <rPh sb="28" eb="31">
      <t>マツヤマシ</t>
    </rPh>
    <rPh sb="31" eb="34">
      <t>ワカクサチョウ</t>
    </rPh>
    <rPh sb="38" eb="40">
      <t>マツヤマ</t>
    </rPh>
    <rPh sb="40" eb="42">
      <t>ワカクサ</t>
    </rPh>
    <rPh sb="42" eb="44">
      <t>ゴウドウ</t>
    </rPh>
    <rPh sb="44" eb="46">
      <t>チョウシャ</t>
    </rPh>
    <phoneticPr fontId="1"/>
  </si>
  <si>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1"/>
  </si>
  <si>
    <t>自己点検表に基づき、本件について点検を行った結果、１①参入要件等の見直し、③仕様書記載内容明確化、④事業の分割化については、本省通達及び委託要綱に基づき行っているため問題は認められない。
②契約準備期間等の確保においては、改善の余地があると思慮されることから、公告期間を前年度より長く設定することは可能。</t>
    <rPh sb="0" eb="2">
      <t>ジコ</t>
    </rPh>
    <rPh sb="2" eb="4">
      <t>テンケン</t>
    </rPh>
    <rPh sb="4" eb="5">
      <t>ヒョウ</t>
    </rPh>
    <rPh sb="6" eb="7">
      <t>モト</t>
    </rPh>
    <rPh sb="10" eb="12">
      <t>ホンケン</t>
    </rPh>
    <rPh sb="16" eb="18">
      <t>テンケン</t>
    </rPh>
    <rPh sb="19" eb="20">
      <t>オコナ</t>
    </rPh>
    <rPh sb="22" eb="24">
      <t>ケッカ</t>
    </rPh>
    <rPh sb="27" eb="29">
      <t>サンニュウ</t>
    </rPh>
    <rPh sb="29" eb="32">
      <t>ヨウケントウ</t>
    </rPh>
    <rPh sb="33" eb="35">
      <t>ミナオ</t>
    </rPh>
    <rPh sb="38" eb="41">
      <t>シヨウショ</t>
    </rPh>
    <rPh sb="41" eb="43">
      <t>キサイ</t>
    </rPh>
    <rPh sb="43" eb="45">
      <t>ナイヨウ</t>
    </rPh>
    <rPh sb="45" eb="48">
      <t>メイカクカ</t>
    </rPh>
    <rPh sb="50" eb="52">
      <t>ジギョウ</t>
    </rPh>
    <rPh sb="53" eb="56">
      <t>ブンカツカ</t>
    </rPh>
    <rPh sb="62" eb="64">
      <t>ホンショウ</t>
    </rPh>
    <rPh sb="64" eb="66">
      <t>ツウタツ</t>
    </rPh>
    <rPh sb="66" eb="67">
      <t>オヨ</t>
    </rPh>
    <rPh sb="68" eb="70">
      <t>イタク</t>
    </rPh>
    <rPh sb="70" eb="72">
      <t>ヨウコウ</t>
    </rPh>
    <rPh sb="73" eb="74">
      <t>モト</t>
    </rPh>
    <rPh sb="76" eb="77">
      <t>オコナ</t>
    </rPh>
    <rPh sb="83" eb="85">
      <t>モンダイ</t>
    </rPh>
    <rPh sb="86" eb="87">
      <t>ミト</t>
    </rPh>
    <rPh sb="95" eb="97">
      <t>ケイヤク</t>
    </rPh>
    <rPh sb="97" eb="99">
      <t>ジュンビ</t>
    </rPh>
    <rPh sb="99" eb="101">
      <t>キカン</t>
    </rPh>
    <rPh sb="101" eb="102">
      <t>トウ</t>
    </rPh>
    <rPh sb="103" eb="105">
      <t>カクホ</t>
    </rPh>
    <rPh sb="111" eb="113">
      <t>カイゼン</t>
    </rPh>
    <rPh sb="114" eb="116">
      <t>ヨチ</t>
    </rPh>
    <rPh sb="120" eb="122">
      <t>シリョ</t>
    </rPh>
    <rPh sb="130" eb="132">
      <t>コウコク</t>
    </rPh>
    <rPh sb="132" eb="134">
      <t>キカン</t>
    </rPh>
    <rPh sb="135" eb="138">
      <t>ゼンネンド</t>
    </rPh>
    <rPh sb="140" eb="141">
      <t>ナガ</t>
    </rPh>
    <rPh sb="142" eb="144">
      <t>セッテイ</t>
    </rPh>
    <rPh sb="149" eb="151">
      <t>カノウ</t>
    </rPh>
    <phoneticPr fontId="1"/>
  </si>
  <si>
    <t>平成29年度福岡労働局一般定期健診及びＶＤＴ健診業務委託（単価契約）</t>
    <rPh sb="0" eb="2">
      <t>ヘイセイ</t>
    </rPh>
    <rPh sb="4" eb="6">
      <t>ネンド</t>
    </rPh>
    <rPh sb="6" eb="8">
      <t>フクオカ</t>
    </rPh>
    <rPh sb="8" eb="10">
      <t>ロウドウ</t>
    </rPh>
    <rPh sb="10" eb="11">
      <t>キョク</t>
    </rPh>
    <rPh sb="11" eb="13">
      <t>イッパン</t>
    </rPh>
    <rPh sb="13" eb="15">
      <t>テイキ</t>
    </rPh>
    <rPh sb="15" eb="17">
      <t>ケンシン</t>
    </rPh>
    <rPh sb="17" eb="18">
      <t>オヨ</t>
    </rPh>
    <rPh sb="22" eb="24">
      <t>ケンシン</t>
    </rPh>
    <rPh sb="24" eb="26">
      <t>ギョウム</t>
    </rPh>
    <rPh sb="26" eb="28">
      <t>イタク</t>
    </rPh>
    <rPh sb="29" eb="31">
      <t>タンカ</t>
    </rPh>
    <rPh sb="31" eb="33">
      <t>ケイヤク</t>
    </rPh>
    <phoneticPr fontId="11"/>
  </si>
  <si>
    <t>支出負担行為担当官
福岡労働局総務部長
渡部　宏
福岡市博多区博多駅東
2-11-1</t>
    <rPh sb="20" eb="22">
      <t>ワタナベ</t>
    </rPh>
    <rPh sb="23" eb="24">
      <t>ヒロシ</t>
    </rPh>
    <phoneticPr fontId="11"/>
  </si>
  <si>
    <t>公益財団法人福岡労働衛生研究所
福岡市南区那の川1－11-27</t>
    <rPh sb="0" eb="2">
      <t>コウエキ</t>
    </rPh>
    <rPh sb="2" eb="4">
      <t>ザイダン</t>
    </rPh>
    <rPh sb="4" eb="6">
      <t>ホウジン</t>
    </rPh>
    <rPh sb="6" eb="8">
      <t>フクオカ</t>
    </rPh>
    <rPh sb="8" eb="10">
      <t>ロウドウ</t>
    </rPh>
    <rPh sb="10" eb="12">
      <t>エイセイ</t>
    </rPh>
    <rPh sb="12" eb="15">
      <t>ケンキュウショ</t>
    </rPh>
    <phoneticPr fontId="11"/>
  </si>
  <si>
    <t>身体検査（40歳未満【35歳を除く】）@100円、156名/胸部ｘ線（関節）@720円、886名/血圧@500円、901名</t>
  </si>
  <si>
    <t>51.2％ほか</t>
    <phoneticPr fontId="11"/>
  </si>
  <si>
    <t>公財</t>
    <rPh sb="0" eb="1">
      <t>コウ</t>
    </rPh>
    <rPh sb="1" eb="2">
      <t>ザイ</t>
    </rPh>
    <phoneticPr fontId="11"/>
  </si>
  <si>
    <t>単価契約</t>
    <phoneticPr fontId="1"/>
  </si>
  <si>
    <t>従来から応札者は複数であり、今後も一般競争入札を実施予定。</t>
    <rPh sb="0" eb="2">
      <t>ジュウライ</t>
    </rPh>
    <rPh sb="4" eb="6">
      <t>オウサツ</t>
    </rPh>
    <rPh sb="6" eb="7">
      <t>シャ</t>
    </rPh>
    <rPh sb="8" eb="10">
      <t>フクスウ</t>
    </rPh>
    <rPh sb="14" eb="16">
      <t>コンゴ</t>
    </rPh>
    <rPh sb="17" eb="19">
      <t>イッパン</t>
    </rPh>
    <rPh sb="19" eb="21">
      <t>キョウソウ</t>
    </rPh>
    <rPh sb="21" eb="23">
      <t>ニュウサツ</t>
    </rPh>
    <rPh sb="24" eb="26">
      <t>ジッシ</t>
    </rPh>
    <rPh sb="26" eb="28">
      <t>ヨテイ</t>
    </rPh>
    <phoneticPr fontId="1"/>
  </si>
  <si>
    <t>支出負担行為担当官
大分労働局総務部長
植村　浩明
大分市東春日町17番20号
大分第２ソフィアプラザビル</t>
    <rPh sb="0" eb="2">
      <t>シシュツ</t>
    </rPh>
    <rPh sb="2" eb="4">
      <t>フタン</t>
    </rPh>
    <rPh sb="4" eb="6">
      <t>コウイ</t>
    </rPh>
    <rPh sb="6" eb="9">
      <t>タントウカン</t>
    </rPh>
    <rPh sb="10" eb="12">
      <t>オオイタ</t>
    </rPh>
    <rPh sb="12" eb="14">
      <t>ロウドウ</t>
    </rPh>
    <rPh sb="14" eb="15">
      <t>キョク</t>
    </rPh>
    <rPh sb="15" eb="17">
      <t>ソウム</t>
    </rPh>
    <rPh sb="17" eb="19">
      <t>ブチョウ</t>
    </rPh>
    <rPh sb="20" eb="22">
      <t>ウエムラ</t>
    </rPh>
    <rPh sb="23" eb="25">
      <t>ヒロアキ</t>
    </rPh>
    <rPh sb="26" eb="29">
      <t>オオイタシ</t>
    </rPh>
    <rPh sb="29" eb="33">
      <t>ヒガシカスガマチ</t>
    </rPh>
    <rPh sb="35" eb="36">
      <t>バン</t>
    </rPh>
    <rPh sb="38" eb="39">
      <t>ゴウ</t>
    </rPh>
    <rPh sb="40" eb="42">
      <t>オオイタ</t>
    </rPh>
    <rPh sb="42" eb="43">
      <t>ダイ</t>
    </rPh>
    <phoneticPr fontId="1"/>
  </si>
  <si>
    <t>公益財団法人介護労働安定センター
東京都荒川区荒川7-50-9</t>
    <phoneticPr fontId="1"/>
  </si>
  <si>
    <t>総合評価落札方式による一般競争入札において、審査や評価に関して公平性・公正性の確保が十分に図られている。</t>
    <rPh sb="0" eb="4">
      <t>ソウゴウヒョウカ</t>
    </rPh>
    <rPh sb="4" eb="6">
      <t>ラクサツ</t>
    </rPh>
    <rPh sb="6" eb="8">
      <t>ホウシキ</t>
    </rPh>
    <rPh sb="11" eb="13">
      <t>イッパン</t>
    </rPh>
    <rPh sb="13" eb="15">
      <t>キョウソウ</t>
    </rPh>
    <rPh sb="15" eb="17">
      <t>ニュウサツ</t>
    </rPh>
    <rPh sb="22" eb="24">
      <t>シンサ</t>
    </rPh>
    <rPh sb="25" eb="27">
      <t>ヒョウカ</t>
    </rPh>
    <rPh sb="28" eb="29">
      <t>カン</t>
    </rPh>
    <rPh sb="31" eb="34">
      <t>コウヘイセイ</t>
    </rPh>
    <rPh sb="35" eb="38">
      <t>コウセイセイ</t>
    </rPh>
    <rPh sb="39" eb="41">
      <t>カクホ</t>
    </rPh>
    <rPh sb="42" eb="44">
      <t>ジュウブン</t>
    </rPh>
    <rPh sb="45" eb="46">
      <t>ハカ</t>
    </rPh>
    <phoneticPr fontId="1"/>
  </si>
  <si>
    <t>介護分野における人材確保のための雇用管理改善促進事業委託契約</t>
    <rPh sb="0" eb="2">
      <t>カイゴ</t>
    </rPh>
    <rPh sb="2" eb="4">
      <t>ブンヤ</t>
    </rPh>
    <rPh sb="8" eb="10">
      <t>ジンザイ</t>
    </rPh>
    <rPh sb="10" eb="12">
      <t>カクホ</t>
    </rPh>
    <rPh sb="16" eb="18">
      <t>コヨウ</t>
    </rPh>
    <rPh sb="18" eb="20">
      <t>カンリ</t>
    </rPh>
    <rPh sb="20" eb="22">
      <t>カイゼン</t>
    </rPh>
    <rPh sb="22" eb="24">
      <t>ソクシン</t>
    </rPh>
    <rPh sb="24" eb="26">
      <t>ジギョウ</t>
    </rPh>
    <rPh sb="26" eb="28">
      <t>イタク</t>
    </rPh>
    <rPh sb="28" eb="30">
      <t>ケイヤク</t>
    </rPh>
    <phoneticPr fontId="1"/>
  </si>
  <si>
    <t>支出負担行為担当官
宮崎労働局総務部長
後藤　尚
宮崎県宮崎市橘通東３丁目１番２２号５階</t>
    <rPh sb="0" eb="2">
      <t>シシュツ</t>
    </rPh>
    <rPh sb="2" eb="4">
      <t>フタン</t>
    </rPh>
    <rPh sb="4" eb="6">
      <t>コウイ</t>
    </rPh>
    <rPh sb="6" eb="9">
      <t>タントウカン</t>
    </rPh>
    <rPh sb="20" eb="22">
      <t>ゴトウ</t>
    </rPh>
    <rPh sb="23" eb="24">
      <t>ショウ</t>
    </rPh>
    <rPh sb="25" eb="28">
      <t>ミヤザキケン</t>
    </rPh>
    <rPh sb="28" eb="31">
      <t>ミヤザキシ</t>
    </rPh>
    <rPh sb="31" eb="32">
      <t>タチバナ</t>
    </rPh>
    <rPh sb="32" eb="33">
      <t>ドオ</t>
    </rPh>
    <rPh sb="33" eb="34">
      <t>ヒガシ</t>
    </rPh>
    <rPh sb="35" eb="37">
      <t>チョウメ</t>
    </rPh>
    <rPh sb="38" eb="39">
      <t>バン</t>
    </rPh>
    <rPh sb="41" eb="42">
      <t>ゴウ</t>
    </rPh>
    <rPh sb="43" eb="44">
      <t>カイ</t>
    </rPh>
    <phoneticPr fontId="1"/>
  </si>
  <si>
    <t>引き続き新規参入業者に配慮した公告期間（21日間）の確保及び当局HPへの掲載等周知に努める。</t>
    <rPh sb="0" eb="1">
      <t>ヒ</t>
    </rPh>
    <rPh sb="2" eb="3">
      <t>ツヅ</t>
    </rPh>
    <rPh sb="4" eb="6">
      <t>シンキ</t>
    </rPh>
    <rPh sb="22" eb="23">
      <t>ニチ</t>
    </rPh>
    <rPh sb="23" eb="24">
      <t>カン</t>
    </rPh>
    <rPh sb="28" eb="29">
      <t>オヨ</t>
    </rPh>
    <rPh sb="30" eb="32">
      <t>トウキョク</t>
    </rPh>
    <rPh sb="36" eb="38">
      <t>ケイサイ</t>
    </rPh>
    <rPh sb="38" eb="39">
      <t>トウ</t>
    </rPh>
    <rPh sb="39" eb="41">
      <t>シュウチ</t>
    </rPh>
    <rPh sb="42" eb="43">
      <t>ツト</t>
    </rPh>
    <phoneticPr fontId="1"/>
  </si>
  <si>
    <t>支出負担行為担当官
鹿児島労働局総務部長
片平　一哉
鹿児島市山下町13-21</t>
    <rPh sb="0" eb="2">
      <t>シシュツ</t>
    </rPh>
    <rPh sb="2" eb="4">
      <t>フタン</t>
    </rPh>
    <rPh sb="4" eb="6">
      <t>コウイ</t>
    </rPh>
    <rPh sb="6" eb="9">
      <t>タントウカン</t>
    </rPh>
    <rPh sb="10" eb="13">
      <t>カゴシマ</t>
    </rPh>
    <rPh sb="13" eb="16">
      <t>キョク</t>
    </rPh>
    <rPh sb="16" eb="18">
      <t>ソウム</t>
    </rPh>
    <rPh sb="18" eb="20">
      <t>ブチョウ</t>
    </rPh>
    <rPh sb="21" eb="23">
      <t>カタヒラ</t>
    </rPh>
    <rPh sb="24" eb="26">
      <t>カズヤ</t>
    </rPh>
    <rPh sb="27" eb="30">
      <t>カゴシマ</t>
    </rPh>
    <rPh sb="30" eb="31">
      <t>シ</t>
    </rPh>
    <rPh sb="31" eb="34">
      <t>ヤマシタチョウ</t>
    </rPh>
    <phoneticPr fontId="1"/>
  </si>
  <si>
    <t>総合評価落札方式による一般競争入札において、審査や評価に関して公平性・公正性の確保が十分に図られており、応札者も2団体となっている。</t>
    <rPh sb="0" eb="4">
      <t>ソウゴウヒョウカ</t>
    </rPh>
    <rPh sb="4" eb="6">
      <t>ラクサツ</t>
    </rPh>
    <rPh sb="6" eb="8">
      <t>ホウシキ</t>
    </rPh>
    <rPh sb="11" eb="13">
      <t>イッパン</t>
    </rPh>
    <rPh sb="13" eb="15">
      <t>キョウソウ</t>
    </rPh>
    <rPh sb="15" eb="17">
      <t>ニュウサツ</t>
    </rPh>
    <rPh sb="22" eb="24">
      <t>シンサ</t>
    </rPh>
    <rPh sb="25" eb="27">
      <t>ヒョウカ</t>
    </rPh>
    <rPh sb="28" eb="29">
      <t>カン</t>
    </rPh>
    <rPh sb="31" eb="34">
      <t>コウヘイセイ</t>
    </rPh>
    <rPh sb="35" eb="38">
      <t>コウセイセイ</t>
    </rPh>
    <rPh sb="39" eb="41">
      <t>カクホ</t>
    </rPh>
    <rPh sb="42" eb="44">
      <t>ジュウブン</t>
    </rPh>
    <rPh sb="45" eb="46">
      <t>ハカ</t>
    </rPh>
    <rPh sb="52" eb="54">
      <t>オウサツ</t>
    </rPh>
    <rPh sb="54" eb="55">
      <t>シャ</t>
    </rPh>
    <rPh sb="57" eb="59">
      <t>ダンタイ</t>
    </rPh>
    <phoneticPr fontId="1"/>
  </si>
  <si>
    <t>介護分野における人材確保のための雇用管理改善推進事業委託</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6" eb="28">
      <t>イタク</t>
    </rPh>
    <phoneticPr fontId="1"/>
  </si>
  <si>
    <t xml:space="preserve">支出負担行為担当官
沖縄労働局総務部長
本間　健司
那覇市おもろまち2-1-１那覇第二地方合同庁舎1号館
</t>
    <rPh sb="0" eb="2">
      <t>シシュツ</t>
    </rPh>
    <rPh sb="2" eb="4">
      <t>フタン</t>
    </rPh>
    <rPh sb="4" eb="6">
      <t>コウイ</t>
    </rPh>
    <rPh sb="6" eb="8">
      <t>タントウ</t>
    </rPh>
    <rPh sb="8" eb="9">
      <t>カン</t>
    </rPh>
    <rPh sb="10" eb="11">
      <t>オキ</t>
    </rPh>
    <rPh sb="11" eb="12">
      <t>ナワ</t>
    </rPh>
    <rPh sb="12" eb="14">
      <t>ロウドウ</t>
    </rPh>
    <rPh sb="14" eb="15">
      <t>キョク</t>
    </rPh>
    <rPh sb="15" eb="17">
      <t>ソウム</t>
    </rPh>
    <rPh sb="17" eb="19">
      <t>ブチョウ</t>
    </rPh>
    <rPh sb="20" eb="22">
      <t>ホンマ</t>
    </rPh>
    <rPh sb="23" eb="25">
      <t>ケンジ</t>
    </rPh>
    <rPh sb="26" eb="29">
      <t>ナハシ</t>
    </rPh>
    <rPh sb="39" eb="41">
      <t>ナハ</t>
    </rPh>
    <rPh sb="41" eb="42">
      <t>ダイ</t>
    </rPh>
    <rPh sb="42" eb="43">
      <t>２</t>
    </rPh>
    <rPh sb="43" eb="45">
      <t>チホウ</t>
    </rPh>
    <rPh sb="45" eb="47">
      <t>ゴウドウ</t>
    </rPh>
    <rPh sb="47" eb="49">
      <t>チョウシャ</t>
    </rPh>
    <rPh sb="50" eb="52">
      <t>ゴウカン</t>
    </rPh>
    <phoneticPr fontId="1"/>
  </si>
  <si>
    <t>介護サービス需要が高まる中、介護分野における労働力確保が喫緊の課題とされている状況で、全国に支部がある介護労働安定センターが当事業を実施することにより効率的に進めることが可能となっている。</t>
    <rPh sb="0" eb="2">
      <t>カイゴ</t>
    </rPh>
    <rPh sb="6" eb="8">
      <t>ジュヨウ</t>
    </rPh>
    <rPh sb="9" eb="10">
      <t>タカ</t>
    </rPh>
    <rPh sb="12" eb="13">
      <t>ナカ</t>
    </rPh>
    <rPh sb="14" eb="16">
      <t>カイゴ</t>
    </rPh>
    <rPh sb="16" eb="18">
      <t>ブンヤ</t>
    </rPh>
    <rPh sb="22" eb="25">
      <t>ロウドウリョク</t>
    </rPh>
    <rPh sb="25" eb="27">
      <t>カクホ</t>
    </rPh>
    <rPh sb="28" eb="30">
      <t>キッキン</t>
    </rPh>
    <rPh sb="31" eb="33">
      <t>カダイ</t>
    </rPh>
    <rPh sb="39" eb="41">
      <t>ジョウキョウ</t>
    </rPh>
    <rPh sb="43" eb="45">
      <t>ゼンコク</t>
    </rPh>
    <rPh sb="46" eb="48">
      <t>シブ</t>
    </rPh>
    <rPh sb="51" eb="53">
      <t>カイゴ</t>
    </rPh>
    <rPh sb="53" eb="55">
      <t>ロウドウ</t>
    </rPh>
    <rPh sb="55" eb="57">
      <t>アンテイ</t>
    </rPh>
    <rPh sb="62" eb="63">
      <t>トウ</t>
    </rPh>
    <rPh sb="63" eb="65">
      <t>ジギョウ</t>
    </rPh>
    <rPh sb="66" eb="68">
      <t>ジッシ</t>
    </rPh>
    <rPh sb="75" eb="78">
      <t>コウリツテキ</t>
    </rPh>
    <rPh sb="79" eb="80">
      <t>スス</t>
    </rPh>
    <rPh sb="85" eb="87">
      <t>カノウ</t>
    </rPh>
    <phoneticPr fontId="1"/>
  </si>
  <si>
    <t>-</t>
    <phoneticPr fontId="1"/>
  </si>
  <si>
    <t>農林水産省</t>
    <phoneticPr fontId="1"/>
  </si>
  <si>
    <t>平成29年度食料生産地域再生のための先端技術展開事業における研究課題の進行管理調査等に係る業務委託事業</t>
    <rPh sb="0" eb="2">
      <t>ヘイセイ</t>
    </rPh>
    <rPh sb="4" eb="6">
      <t>ネンド</t>
    </rPh>
    <rPh sb="6" eb="8">
      <t>ショクリョウ</t>
    </rPh>
    <rPh sb="8" eb="10">
      <t>セイサン</t>
    </rPh>
    <rPh sb="10" eb="12">
      <t>チイキ</t>
    </rPh>
    <rPh sb="12" eb="14">
      <t>サイセイ</t>
    </rPh>
    <rPh sb="18" eb="20">
      <t>センタン</t>
    </rPh>
    <rPh sb="20" eb="22">
      <t>ギジュツ</t>
    </rPh>
    <rPh sb="22" eb="24">
      <t>テンカイ</t>
    </rPh>
    <rPh sb="24" eb="26">
      <t>ジギョウ</t>
    </rPh>
    <rPh sb="30" eb="32">
      <t>ケンキュウ</t>
    </rPh>
    <rPh sb="32" eb="34">
      <t>カダイ</t>
    </rPh>
    <rPh sb="35" eb="37">
      <t>シンコウ</t>
    </rPh>
    <rPh sb="37" eb="39">
      <t>カンリ</t>
    </rPh>
    <rPh sb="39" eb="41">
      <t>チョウサ</t>
    </rPh>
    <rPh sb="41" eb="42">
      <t>トウ</t>
    </rPh>
    <rPh sb="43" eb="44">
      <t>カカ</t>
    </rPh>
    <rPh sb="45" eb="47">
      <t>ギョウム</t>
    </rPh>
    <rPh sb="47" eb="49">
      <t>イタク</t>
    </rPh>
    <rPh sb="49" eb="51">
      <t>ジギョウ</t>
    </rPh>
    <phoneticPr fontId="1"/>
  </si>
  <si>
    <t>支出負担行為担当官　農林水産省大臣官房参事官（経理）　菅原 誠治
東京都千代田区霞が関1-2-1</t>
  </si>
  <si>
    <t>公益社団法人農林水産・食品産業技術振興協会
東京都港区赤坂一丁目9番13号</t>
  </si>
  <si>
    <t>事業概要が理解しやすいよう、引き続き過去の調査報告書等を参考資料として閲覧可能とするとともに、新規参入希望者へより丁寧な説明を行うことで、入札参加が可能となるよう見直しを行った。</t>
    <rPh sb="0" eb="4">
      <t>ジギョウガイヨウ</t>
    </rPh>
    <rPh sb="5" eb="7">
      <t>リカイ</t>
    </rPh>
    <rPh sb="14" eb="15">
      <t>ヒ</t>
    </rPh>
    <rPh sb="16" eb="17">
      <t>ツヅ</t>
    </rPh>
    <rPh sb="18" eb="20">
      <t>カコ</t>
    </rPh>
    <rPh sb="21" eb="23">
      <t>チョウサ</t>
    </rPh>
    <rPh sb="23" eb="26">
      <t>ホウコクショ</t>
    </rPh>
    <rPh sb="26" eb="27">
      <t>トウ</t>
    </rPh>
    <rPh sb="28" eb="30">
      <t>サンコウ</t>
    </rPh>
    <rPh sb="30" eb="32">
      <t>シリョウ</t>
    </rPh>
    <rPh sb="35" eb="37">
      <t>エツラン</t>
    </rPh>
    <rPh sb="37" eb="39">
      <t>カノウ</t>
    </rPh>
    <rPh sb="47" eb="49">
      <t>シンキ</t>
    </rPh>
    <rPh sb="49" eb="51">
      <t>サンニュウ</t>
    </rPh>
    <rPh sb="51" eb="54">
      <t>キボウシャ</t>
    </rPh>
    <rPh sb="57" eb="59">
      <t>テイネイ</t>
    </rPh>
    <rPh sb="60" eb="62">
      <t>セツメイ</t>
    </rPh>
    <rPh sb="63" eb="64">
      <t>オコナ</t>
    </rPh>
    <rPh sb="69" eb="71">
      <t>ニュウサツ</t>
    </rPh>
    <rPh sb="71" eb="73">
      <t>サンカ</t>
    </rPh>
    <rPh sb="74" eb="76">
      <t>カノウ</t>
    </rPh>
    <rPh sb="81" eb="83">
      <t>ミナオ</t>
    </rPh>
    <rPh sb="85" eb="86">
      <t>オコナ</t>
    </rPh>
    <phoneticPr fontId="1"/>
  </si>
  <si>
    <t>平成29年度放射性物質影響調査推進事業</t>
    <rPh sb="0" eb="2">
      <t>ヘイセイ</t>
    </rPh>
    <rPh sb="4" eb="6">
      <t>ネンド</t>
    </rPh>
    <rPh sb="6" eb="9">
      <t>ホウシャセイ</t>
    </rPh>
    <rPh sb="9" eb="11">
      <t>ブッシツ</t>
    </rPh>
    <rPh sb="11" eb="13">
      <t>エイキョウ</t>
    </rPh>
    <rPh sb="13" eb="15">
      <t>チョウサ</t>
    </rPh>
    <rPh sb="15" eb="17">
      <t>スイシン</t>
    </rPh>
    <rPh sb="17" eb="19">
      <t>ジギョウ</t>
    </rPh>
    <phoneticPr fontId="1"/>
  </si>
  <si>
    <t>支出負担行為担当官　水産庁長官　佐藤　一雄
東京都千代田区霞が関1-2-1</t>
    <rPh sb="16" eb="18">
      <t>サトウ</t>
    </rPh>
    <rPh sb="19" eb="21">
      <t>カズオ</t>
    </rPh>
    <phoneticPr fontId="1"/>
  </si>
  <si>
    <t xml:space="preserve">公益財団法人海洋生物環境研究所
東京都新宿区山吹町347番地藤和江戸川橋ビル７階
</t>
  </si>
  <si>
    <t>平成30年度予算においてこれまでの予算執行率を踏まえ対前年度から予算額を減額するとともに、事業実施の段階において仕様の見直しを行い改善を図った。</t>
  </si>
  <si>
    <t>平成29年度水産基盤整備調査委託事業「漁港漁場分野におけるＩＣＴ技術の活用検討調査｣</t>
    <rPh sb="0" eb="2">
      <t>ヘイセイ</t>
    </rPh>
    <rPh sb="4" eb="6">
      <t>ネンド</t>
    </rPh>
    <rPh sb="6" eb="10">
      <t>スイサンキバン</t>
    </rPh>
    <rPh sb="10" eb="12">
      <t>セイビ</t>
    </rPh>
    <rPh sb="12" eb="14">
      <t>チョウサ</t>
    </rPh>
    <rPh sb="14" eb="16">
      <t>イタク</t>
    </rPh>
    <rPh sb="16" eb="18">
      <t>ジギョウ</t>
    </rPh>
    <phoneticPr fontId="1"/>
  </si>
  <si>
    <t xml:space="preserve">公益社団法人全国漁港漁場協会
東京都港区赤坂１－９－１３三会堂ビル8階
</t>
  </si>
  <si>
    <t>連名契約
（公益法人以外への支出を含めた契約総金額は24,840,000円）</t>
    <rPh sb="0" eb="2">
      <t>レンメイ</t>
    </rPh>
    <rPh sb="2" eb="4">
      <t>ケイヤク</t>
    </rPh>
    <rPh sb="6" eb="8">
      <t>コウエキ</t>
    </rPh>
    <rPh sb="8" eb="10">
      <t>ホウジン</t>
    </rPh>
    <rPh sb="10" eb="12">
      <t>イガイ</t>
    </rPh>
    <rPh sb="14" eb="16">
      <t>シシュツ</t>
    </rPh>
    <rPh sb="17" eb="18">
      <t>フク</t>
    </rPh>
    <rPh sb="20" eb="22">
      <t>ケイヤク</t>
    </rPh>
    <rPh sb="22" eb="25">
      <t>ソウキンガク</t>
    </rPh>
    <rPh sb="36" eb="37">
      <t>エン</t>
    </rPh>
    <phoneticPr fontId="1"/>
  </si>
  <si>
    <t>平成30年度に実施においては、新たな漁港漁場整備長期計画（平成29年3月28日策定）や漁港漁場整備事業の推進に関する技術開発の方向（平成29年6月）にあわせ、抜本的な調査テーマ及び内容の見直し、各調査内容に応じた契約単位の細分化や大括化の実施を行った結果、複数者による応札となった。</t>
    <rPh sb="0" eb="2">
      <t>ヘイセイ</t>
    </rPh>
    <rPh sb="4" eb="6">
      <t>ネンド</t>
    </rPh>
    <rPh sb="7" eb="9">
      <t>ジッシ</t>
    </rPh>
    <rPh sb="15" eb="16">
      <t>アラ</t>
    </rPh>
    <rPh sb="18" eb="20">
      <t>ギョコウ</t>
    </rPh>
    <rPh sb="20" eb="22">
      <t>ギョジョウ</t>
    </rPh>
    <rPh sb="22" eb="24">
      <t>セイビ</t>
    </rPh>
    <rPh sb="24" eb="26">
      <t>チョウキ</t>
    </rPh>
    <rPh sb="26" eb="28">
      <t>ケイカク</t>
    </rPh>
    <rPh sb="29" eb="31">
      <t>ヘイセイ</t>
    </rPh>
    <rPh sb="33" eb="34">
      <t>ネン</t>
    </rPh>
    <rPh sb="35" eb="36">
      <t>ガツ</t>
    </rPh>
    <rPh sb="38" eb="39">
      <t>ヒ</t>
    </rPh>
    <rPh sb="39" eb="41">
      <t>サクテイ</t>
    </rPh>
    <rPh sb="43" eb="45">
      <t>ギョコウ</t>
    </rPh>
    <rPh sb="45" eb="47">
      <t>ギョジョウ</t>
    </rPh>
    <rPh sb="47" eb="49">
      <t>セイビ</t>
    </rPh>
    <rPh sb="49" eb="51">
      <t>ジギョウ</t>
    </rPh>
    <rPh sb="52" eb="54">
      <t>スイシン</t>
    </rPh>
    <rPh sb="55" eb="56">
      <t>カン</t>
    </rPh>
    <rPh sb="58" eb="60">
      <t>ギジュツ</t>
    </rPh>
    <rPh sb="60" eb="62">
      <t>カイハツ</t>
    </rPh>
    <rPh sb="63" eb="65">
      <t>ホウコウ</t>
    </rPh>
    <rPh sb="66" eb="68">
      <t>ヘイセイ</t>
    </rPh>
    <rPh sb="70" eb="71">
      <t>ネン</t>
    </rPh>
    <rPh sb="72" eb="73">
      <t>ガツ</t>
    </rPh>
    <rPh sb="79" eb="82">
      <t>バッポンテキ</t>
    </rPh>
    <rPh sb="83" eb="85">
      <t>チョウサ</t>
    </rPh>
    <rPh sb="88" eb="89">
      <t>オヨ</t>
    </rPh>
    <rPh sb="90" eb="92">
      <t>ナイヨウ</t>
    </rPh>
    <rPh sb="93" eb="95">
      <t>ミナオ</t>
    </rPh>
    <rPh sb="97" eb="100">
      <t>カクチョウサ</t>
    </rPh>
    <rPh sb="100" eb="102">
      <t>ナイヨウ</t>
    </rPh>
    <rPh sb="103" eb="104">
      <t>オウ</t>
    </rPh>
    <rPh sb="106" eb="108">
      <t>ケイヤク</t>
    </rPh>
    <rPh sb="108" eb="110">
      <t>タンイ</t>
    </rPh>
    <rPh sb="111" eb="114">
      <t>サイブンカ</t>
    </rPh>
    <rPh sb="115" eb="116">
      <t>オオ</t>
    </rPh>
    <rPh sb="116" eb="117">
      <t>クク</t>
    </rPh>
    <rPh sb="117" eb="118">
      <t>カ</t>
    </rPh>
    <rPh sb="119" eb="121">
      <t>ジッシ</t>
    </rPh>
    <rPh sb="122" eb="123">
      <t>オコナ</t>
    </rPh>
    <rPh sb="125" eb="127">
      <t>ケッカ</t>
    </rPh>
    <rPh sb="128" eb="131">
      <t>フクスウシャ</t>
    </rPh>
    <rPh sb="134" eb="136">
      <t>オウサツ</t>
    </rPh>
    <phoneticPr fontId="1"/>
  </si>
  <si>
    <t>水産多面的機能発揮対策支援事業</t>
  </si>
  <si>
    <t>連名契約
（公益法人以外への支出を含めた契約総金額は99,997,200円）</t>
    <rPh sb="0" eb="2">
      <t>レンメイ</t>
    </rPh>
    <rPh sb="2" eb="4">
      <t>ケイヤク</t>
    </rPh>
    <rPh sb="6" eb="8">
      <t>コウエキ</t>
    </rPh>
    <rPh sb="8" eb="10">
      <t>ホウジン</t>
    </rPh>
    <rPh sb="10" eb="12">
      <t>イガイ</t>
    </rPh>
    <rPh sb="14" eb="16">
      <t>シシュツ</t>
    </rPh>
    <rPh sb="17" eb="18">
      <t>フク</t>
    </rPh>
    <rPh sb="20" eb="22">
      <t>ケイヤク</t>
    </rPh>
    <rPh sb="22" eb="25">
      <t>ソウキンガク</t>
    </rPh>
    <rPh sb="36" eb="37">
      <t>エン</t>
    </rPh>
    <phoneticPr fontId="1"/>
  </si>
  <si>
    <t>入札公告に先立ち仕様書（案）に対する意見公募の公告期間の前倒しや、入札公告期間のより一層の拡大を行い、競争性・透明性の確保を図った。</t>
    <rPh sb="23" eb="25">
      <t>コウコク</t>
    </rPh>
    <rPh sb="25" eb="27">
      <t>キカン</t>
    </rPh>
    <rPh sb="28" eb="30">
      <t>マエダオ</t>
    </rPh>
    <rPh sb="33" eb="35">
      <t>ニュウサツ</t>
    </rPh>
    <rPh sb="35" eb="37">
      <t>コウコク</t>
    </rPh>
    <rPh sb="37" eb="39">
      <t>キカン</t>
    </rPh>
    <rPh sb="42" eb="44">
      <t>イッソウ</t>
    </rPh>
    <rPh sb="45" eb="47">
      <t>カクダイ</t>
    </rPh>
    <rPh sb="48" eb="49">
      <t>オコナ</t>
    </rPh>
    <rPh sb="51" eb="54">
      <t>キョウソウセイ</t>
    </rPh>
    <rPh sb="55" eb="58">
      <t>トウメイセイ</t>
    </rPh>
    <rPh sb="59" eb="61">
      <t>カクホ</t>
    </rPh>
    <rPh sb="62" eb="63">
      <t>ハカ</t>
    </rPh>
    <phoneticPr fontId="1"/>
  </si>
  <si>
    <t>平成29年度三国山地/赤谷川･生物多様性復元計画推進事業
(一式)</t>
  </si>
  <si>
    <t>支出負担行為担当官
関東森林管理局長
漆原勝彦
群馬県前橋市岩神町4-16-25</t>
  </si>
  <si>
    <t xml:space="preserve">公益財団法人日本自然保護協会
東京都中央区新川1-16-10
</t>
  </si>
  <si>
    <t>特定の事業者のみが参加可能となる仕様や参加資格とはなっていなかったが、新規参入しやすいよう仕様書を、より具体化するとともに、入札参加要件を緩和することにより、更に競争性の向上・確保に努めるよう見直した。</t>
    <rPh sb="35" eb="37">
      <t>シンキ</t>
    </rPh>
    <rPh sb="37" eb="39">
      <t>サンニュウ</t>
    </rPh>
    <rPh sb="45" eb="48">
      <t>シヨウショ</t>
    </rPh>
    <rPh sb="52" eb="55">
      <t>グタイカ</t>
    </rPh>
    <rPh sb="62" eb="64">
      <t>ニュウサツ</t>
    </rPh>
    <rPh sb="64" eb="66">
      <t>サンカ</t>
    </rPh>
    <rPh sb="66" eb="68">
      <t>ヨウケン</t>
    </rPh>
    <rPh sb="69" eb="71">
      <t>カンワ</t>
    </rPh>
    <rPh sb="79" eb="80">
      <t>サラ</t>
    </rPh>
    <rPh sb="96" eb="98">
      <t>ミナオ</t>
    </rPh>
    <phoneticPr fontId="4"/>
  </si>
  <si>
    <t>平成２９年度途上国森林保全プロジェクト推進事業</t>
    <rPh sb="0" eb="2">
      <t>ヘイセイ</t>
    </rPh>
    <rPh sb="4" eb="6">
      <t>ネンド</t>
    </rPh>
    <rPh sb="6" eb="9">
      <t>トジョウコク</t>
    </rPh>
    <rPh sb="9" eb="11">
      <t>シンリン</t>
    </rPh>
    <rPh sb="11" eb="13">
      <t>ホゼン</t>
    </rPh>
    <rPh sb="19" eb="21">
      <t>スイシン</t>
    </rPh>
    <rPh sb="21" eb="23">
      <t>ジギョウ</t>
    </rPh>
    <phoneticPr fontId="3"/>
  </si>
  <si>
    <t>支出負担行為担当官林野庁長官今井敏
東京都千代田区霞が関1-2-1</t>
  </si>
  <si>
    <t>公益財団法人地球環境戦略研究機関
神奈川県三浦郡葉山町上山口2108-11</t>
  </si>
  <si>
    <t>特定の事業者のみが参加可能となる仕様や参加資格とはなっていなかったが、平成29年度は１者応札であったことから、公告期間の延長や、説明会で事業内容、業務量、審査基準をより具体的に説明することにより競争性が確保されるよう見直した結果、平成30年度は複数者による応札となった。</t>
  </si>
  <si>
    <t>有</t>
    <rPh sb="0" eb="1">
      <t>ア</t>
    </rPh>
    <phoneticPr fontId="4"/>
  </si>
  <si>
    <t>平成29年度植物品種等保護環境整備委託事業（東アジア植物品種保護フォーラムの開催）</t>
    <rPh sb="0" eb="2">
      <t>ヘイセイ</t>
    </rPh>
    <rPh sb="4" eb="6">
      <t>ネンド</t>
    </rPh>
    <rPh sb="6" eb="8">
      <t>ショクブツ</t>
    </rPh>
    <rPh sb="8" eb="10">
      <t>ヒンシュ</t>
    </rPh>
    <rPh sb="10" eb="11">
      <t>トウ</t>
    </rPh>
    <rPh sb="11" eb="13">
      <t>ホゴ</t>
    </rPh>
    <rPh sb="13" eb="15">
      <t>カンキョウ</t>
    </rPh>
    <rPh sb="15" eb="17">
      <t>セイビ</t>
    </rPh>
    <rPh sb="17" eb="19">
      <t>イタク</t>
    </rPh>
    <rPh sb="19" eb="21">
      <t>ジギョウ</t>
    </rPh>
    <rPh sb="22" eb="23">
      <t>ヒガシ</t>
    </rPh>
    <rPh sb="26" eb="28">
      <t>ショクブツ</t>
    </rPh>
    <rPh sb="28" eb="30">
      <t>ヒンシュ</t>
    </rPh>
    <rPh sb="30" eb="32">
      <t>ホゴ</t>
    </rPh>
    <rPh sb="38" eb="40">
      <t>カイサイ</t>
    </rPh>
    <phoneticPr fontId="1"/>
  </si>
  <si>
    <t>公益社団法人農林水産・食品産業技術振興協会
東京都港区赤坂1丁目9番13号</t>
  </si>
  <si>
    <t>本事業は専門的な知識が必要となるため、同種案件の経験が少ない企業等が十分な準備期間を確保できるよう公告時期の早期化を図るとともに、公告期間を長期間となるよう見直しを行った。</t>
    <rPh sb="0" eb="1">
      <t>ホン</t>
    </rPh>
    <rPh sb="1" eb="3">
      <t>ジギョウ</t>
    </rPh>
    <rPh sb="4" eb="7">
      <t>センモンテキ</t>
    </rPh>
    <rPh sb="8" eb="10">
      <t>チシキ</t>
    </rPh>
    <rPh sb="11" eb="13">
      <t>ヒツヨウ</t>
    </rPh>
    <rPh sb="19" eb="21">
      <t>ドウシュ</t>
    </rPh>
    <rPh sb="21" eb="23">
      <t>アンケン</t>
    </rPh>
    <rPh sb="24" eb="26">
      <t>ケイケン</t>
    </rPh>
    <rPh sb="27" eb="28">
      <t>スク</t>
    </rPh>
    <rPh sb="30" eb="32">
      <t>キギョウ</t>
    </rPh>
    <rPh sb="32" eb="33">
      <t>トウ</t>
    </rPh>
    <rPh sb="34" eb="36">
      <t>ジュウブン</t>
    </rPh>
    <rPh sb="37" eb="39">
      <t>ジュンビ</t>
    </rPh>
    <rPh sb="39" eb="41">
      <t>キカン</t>
    </rPh>
    <rPh sb="42" eb="44">
      <t>カクホ</t>
    </rPh>
    <rPh sb="49" eb="51">
      <t>コウコク</t>
    </rPh>
    <rPh sb="51" eb="53">
      <t>ジキ</t>
    </rPh>
    <rPh sb="54" eb="57">
      <t>ソウキカ</t>
    </rPh>
    <rPh sb="58" eb="59">
      <t>ハカ</t>
    </rPh>
    <rPh sb="65" eb="67">
      <t>コウコク</t>
    </rPh>
    <rPh sb="67" eb="69">
      <t>キカン</t>
    </rPh>
    <rPh sb="70" eb="73">
      <t>チョウキカン</t>
    </rPh>
    <rPh sb="78" eb="80">
      <t>ミナオ</t>
    </rPh>
    <rPh sb="82" eb="83">
      <t>オコナ</t>
    </rPh>
    <phoneticPr fontId="1"/>
  </si>
  <si>
    <t>平成２９年度森林・山村多面的機能発揮対策評価検証事業</t>
    <rPh sb="0" eb="2">
      <t>ヘイセイ</t>
    </rPh>
    <rPh sb="4" eb="6">
      <t>ネンド</t>
    </rPh>
    <rPh sb="6" eb="8">
      <t>シンリン</t>
    </rPh>
    <rPh sb="9" eb="11">
      <t>サンソン</t>
    </rPh>
    <rPh sb="11" eb="14">
      <t>タメンテキ</t>
    </rPh>
    <rPh sb="14" eb="16">
      <t>キノウ</t>
    </rPh>
    <rPh sb="16" eb="18">
      <t>ハッキ</t>
    </rPh>
    <rPh sb="18" eb="20">
      <t>タイサク</t>
    </rPh>
    <rPh sb="20" eb="22">
      <t>ヒョウカ</t>
    </rPh>
    <rPh sb="22" eb="24">
      <t>ケンショウ</t>
    </rPh>
    <rPh sb="24" eb="26">
      <t>ジギョウ</t>
    </rPh>
    <phoneticPr fontId="3"/>
  </si>
  <si>
    <t>支出負担行為担当官林野庁長官沖修司
東京都千代田区霞が関1-2-1</t>
    <rPh sb="14" eb="15">
      <t>オキ</t>
    </rPh>
    <rPh sb="15" eb="17">
      <t>シュウジ</t>
    </rPh>
    <phoneticPr fontId="1"/>
  </si>
  <si>
    <t>公益財団法人日本生態系協会
東京都豊島区西池袋2-30-20音羽ビル</t>
  </si>
  <si>
    <t>透明性・公平性向上の取組を実施（入札）しており、複数の応募があったところであるが、結果的に前年度と同一法人が受注したもの。</t>
    <rPh sb="0" eb="3">
      <t>トウメイセイ</t>
    </rPh>
    <rPh sb="4" eb="7">
      <t>コウヘイセイ</t>
    </rPh>
    <rPh sb="7" eb="9">
      <t>コウジョウ</t>
    </rPh>
    <rPh sb="10" eb="12">
      <t>トリクミ</t>
    </rPh>
    <rPh sb="13" eb="15">
      <t>ジッシ</t>
    </rPh>
    <rPh sb="16" eb="18">
      <t>ニュウサツ</t>
    </rPh>
    <rPh sb="24" eb="26">
      <t>フクスウ</t>
    </rPh>
    <rPh sb="27" eb="29">
      <t>オウボ</t>
    </rPh>
    <rPh sb="41" eb="44">
      <t>ケッカテキ</t>
    </rPh>
    <rPh sb="45" eb="48">
      <t>ゼンネンド</t>
    </rPh>
    <rPh sb="49" eb="51">
      <t>ドウイツ</t>
    </rPh>
    <rPh sb="51" eb="53">
      <t>ホウジン</t>
    </rPh>
    <rPh sb="54" eb="56">
      <t>ジュチュウ</t>
    </rPh>
    <phoneticPr fontId="1"/>
  </si>
  <si>
    <t>平成29年度収入保険制度調査委託事業</t>
    <rPh sb="0" eb="2">
      <t>ヘイセイ</t>
    </rPh>
    <rPh sb="4" eb="6">
      <t>ネンド</t>
    </rPh>
    <rPh sb="6" eb="8">
      <t>シュウニュウ</t>
    </rPh>
    <rPh sb="8" eb="10">
      <t>ホケン</t>
    </rPh>
    <rPh sb="10" eb="12">
      <t>セイド</t>
    </rPh>
    <rPh sb="12" eb="14">
      <t>チョウサ</t>
    </rPh>
    <rPh sb="14" eb="16">
      <t>イタク</t>
    </rPh>
    <rPh sb="16" eb="18">
      <t>ジギョウ</t>
    </rPh>
    <phoneticPr fontId="1"/>
  </si>
  <si>
    <t>公益社団法人全国農業共済協会
東京都千代田区一番町19番地</t>
  </si>
  <si>
    <t>平成29年度は1者応札であったことから、説明会において、同種の調査事業での共同事業体による事業実施方法の情報提供を行うとともに、十分な調査体制の準備期間を確保するため、公告期間を長期間となるよう見直しを行った。</t>
    <rPh sb="20" eb="23">
      <t>セツメイカイ</t>
    </rPh>
    <rPh sb="28" eb="30">
      <t>ドウシュ</t>
    </rPh>
    <rPh sb="31" eb="33">
      <t>チョウサ</t>
    </rPh>
    <rPh sb="33" eb="35">
      <t>ジギョウ</t>
    </rPh>
    <rPh sb="37" eb="39">
      <t>キョウドウ</t>
    </rPh>
    <rPh sb="39" eb="42">
      <t>ジギョウタイ</t>
    </rPh>
    <rPh sb="45" eb="47">
      <t>ジギョウ</t>
    </rPh>
    <rPh sb="47" eb="49">
      <t>ジッシ</t>
    </rPh>
    <rPh sb="49" eb="51">
      <t>ホウホウ</t>
    </rPh>
    <rPh sb="52" eb="54">
      <t>ジョウホウ</t>
    </rPh>
    <rPh sb="54" eb="56">
      <t>テイキョウ</t>
    </rPh>
    <rPh sb="57" eb="58">
      <t>オコナ</t>
    </rPh>
    <rPh sb="64" eb="66">
      <t>ジュウブン</t>
    </rPh>
    <rPh sb="67" eb="69">
      <t>チョウサ</t>
    </rPh>
    <rPh sb="69" eb="71">
      <t>タイセイ</t>
    </rPh>
    <rPh sb="72" eb="74">
      <t>ジュンビ</t>
    </rPh>
    <rPh sb="74" eb="76">
      <t>キカン</t>
    </rPh>
    <rPh sb="77" eb="79">
      <t>カクホ</t>
    </rPh>
    <rPh sb="84" eb="86">
      <t>コウコク</t>
    </rPh>
    <rPh sb="86" eb="88">
      <t>キカン</t>
    </rPh>
    <rPh sb="89" eb="92">
      <t>チョウキカン</t>
    </rPh>
    <rPh sb="97" eb="99">
      <t>ミナオ</t>
    </rPh>
    <rPh sb="101" eb="102">
      <t>オコナ</t>
    </rPh>
    <phoneticPr fontId="1"/>
  </si>
  <si>
    <t>平成29年度新たな提案公募型研究事業における外部評価委員候補者選定調査等業務委託事業</t>
    <rPh sb="0" eb="2">
      <t>ヘイセイ</t>
    </rPh>
    <rPh sb="4" eb="6">
      <t>ネンド</t>
    </rPh>
    <rPh sb="6" eb="7">
      <t>アラ</t>
    </rPh>
    <rPh sb="9" eb="11">
      <t>テイアン</t>
    </rPh>
    <rPh sb="11" eb="14">
      <t>コウボガタ</t>
    </rPh>
    <rPh sb="14" eb="16">
      <t>ケンキュウ</t>
    </rPh>
    <rPh sb="16" eb="18">
      <t>ジギョウ</t>
    </rPh>
    <rPh sb="22" eb="24">
      <t>ガイブ</t>
    </rPh>
    <rPh sb="24" eb="26">
      <t>ヒョウカ</t>
    </rPh>
    <rPh sb="26" eb="28">
      <t>イイン</t>
    </rPh>
    <rPh sb="28" eb="31">
      <t>コウホシャ</t>
    </rPh>
    <rPh sb="31" eb="33">
      <t>センテイ</t>
    </rPh>
    <rPh sb="33" eb="35">
      <t>チョウサ</t>
    </rPh>
    <rPh sb="35" eb="36">
      <t>トウ</t>
    </rPh>
    <rPh sb="36" eb="38">
      <t>ギョウム</t>
    </rPh>
    <rPh sb="38" eb="40">
      <t>イタク</t>
    </rPh>
    <rPh sb="40" eb="42">
      <t>ジギョウ</t>
    </rPh>
    <phoneticPr fontId="1"/>
  </si>
  <si>
    <t>支出負担行為担当官　農林水産省大臣官房参事官（経理）　福原　伸之
東京都千代田区霞が関1-2-1</t>
    <rPh sb="0" eb="2">
      <t>シシュツ</t>
    </rPh>
    <rPh sb="2" eb="4">
      <t>フタン</t>
    </rPh>
    <rPh sb="4" eb="6">
      <t>コウイ</t>
    </rPh>
    <rPh sb="6" eb="9">
      <t>タントウカン</t>
    </rPh>
    <rPh sb="10" eb="12">
      <t>ノウリン</t>
    </rPh>
    <rPh sb="12" eb="15">
      <t>スイサンショウ</t>
    </rPh>
    <rPh sb="15" eb="17">
      <t>ダイジン</t>
    </rPh>
    <rPh sb="17" eb="19">
      <t>カンボウ</t>
    </rPh>
    <rPh sb="19" eb="22">
      <t>サンジカン</t>
    </rPh>
    <rPh sb="23" eb="25">
      <t>ケイリ</t>
    </rPh>
    <rPh sb="27" eb="29">
      <t>フクハラ</t>
    </rPh>
    <rPh sb="30" eb="32">
      <t>ノブユキ</t>
    </rPh>
    <phoneticPr fontId="1"/>
  </si>
  <si>
    <t xml:space="preserve">公益社団法人農林水産・食品産業技術振興協会
東京都港区赤坂一丁目9番13号
</t>
  </si>
  <si>
    <t>平成29年度限りの案件。なお、同様の事業を実施することになった場合は、事業実施体制を準備しやすい年度当初に入札公告を行う。また、円滑に業務を実施可能となるよう類似事業の成果について情報提供するよう見直しを行う予定。</t>
    <rPh sb="35" eb="37">
      <t>ジギョウ</t>
    </rPh>
    <rPh sb="37" eb="39">
      <t>ジッシ</t>
    </rPh>
    <rPh sb="39" eb="41">
      <t>タイセイ</t>
    </rPh>
    <rPh sb="42" eb="44">
      <t>ジュンビ</t>
    </rPh>
    <rPh sb="48" eb="50">
      <t>ネンド</t>
    </rPh>
    <rPh sb="50" eb="52">
      <t>トウショ</t>
    </rPh>
    <rPh sb="53" eb="55">
      <t>ニュウサツ</t>
    </rPh>
    <rPh sb="55" eb="57">
      <t>コウコク</t>
    </rPh>
    <rPh sb="58" eb="59">
      <t>オコナ</t>
    </rPh>
    <rPh sb="64" eb="66">
      <t>エンカツ</t>
    </rPh>
    <rPh sb="67" eb="69">
      <t>ギョウム</t>
    </rPh>
    <rPh sb="70" eb="72">
      <t>ジッシ</t>
    </rPh>
    <rPh sb="72" eb="74">
      <t>カノウ</t>
    </rPh>
    <rPh sb="79" eb="81">
      <t>ルイジ</t>
    </rPh>
    <rPh sb="81" eb="83">
      <t>ジギョウ</t>
    </rPh>
    <rPh sb="84" eb="86">
      <t>セイカ</t>
    </rPh>
    <rPh sb="90" eb="92">
      <t>ジョウホウ</t>
    </rPh>
    <rPh sb="92" eb="94">
      <t>テイキョウ</t>
    </rPh>
    <rPh sb="98" eb="100">
      <t>ミナオ</t>
    </rPh>
    <rPh sb="102" eb="103">
      <t>オコナ</t>
    </rPh>
    <rPh sb="104" eb="106">
      <t>ヨテイ</t>
    </rPh>
    <phoneticPr fontId="1"/>
  </si>
  <si>
    <t>農林水産省</t>
  </si>
  <si>
    <t>平成29年度食品産業等生産性向上緊急支援事業のうち食品産業事業者向けセミナー（食品産業「稼ぐ力」応援セミナー～稼ぐ力応援チームプロジェクト～）実施に係る調査委託事業</t>
    <rPh sb="0" eb="2">
      <t>ヘイセイ</t>
    </rPh>
    <rPh sb="4" eb="6">
      <t>ネンド</t>
    </rPh>
    <rPh sb="6" eb="8">
      <t>ショクヒン</t>
    </rPh>
    <rPh sb="8" eb="10">
      <t>サンギョウ</t>
    </rPh>
    <rPh sb="10" eb="11">
      <t>トウ</t>
    </rPh>
    <rPh sb="11" eb="14">
      <t>セイサンセイ</t>
    </rPh>
    <rPh sb="14" eb="16">
      <t>コウジョウ</t>
    </rPh>
    <rPh sb="16" eb="18">
      <t>キンキュウ</t>
    </rPh>
    <rPh sb="18" eb="20">
      <t>シエン</t>
    </rPh>
    <rPh sb="20" eb="22">
      <t>ジギョウ</t>
    </rPh>
    <rPh sb="25" eb="27">
      <t>ショクヒン</t>
    </rPh>
    <rPh sb="27" eb="29">
      <t>サンギョウ</t>
    </rPh>
    <rPh sb="29" eb="32">
      <t>ジギョウシャ</t>
    </rPh>
    <rPh sb="32" eb="33">
      <t>ム</t>
    </rPh>
    <rPh sb="39" eb="41">
      <t>ショクヒン</t>
    </rPh>
    <rPh sb="41" eb="43">
      <t>サンギョウ</t>
    </rPh>
    <rPh sb="44" eb="45">
      <t>カセ</t>
    </rPh>
    <rPh sb="46" eb="47">
      <t>チカラ</t>
    </rPh>
    <rPh sb="48" eb="50">
      <t>オウエン</t>
    </rPh>
    <rPh sb="55" eb="56">
      <t>カセ</t>
    </rPh>
    <rPh sb="57" eb="58">
      <t>チカラ</t>
    </rPh>
    <rPh sb="58" eb="60">
      <t>オウエン</t>
    </rPh>
    <rPh sb="71" eb="73">
      <t>ジッシ</t>
    </rPh>
    <rPh sb="74" eb="75">
      <t>カカ</t>
    </rPh>
    <rPh sb="76" eb="78">
      <t>チョウサ</t>
    </rPh>
    <rPh sb="78" eb="80">
      <t>イタク</t>
    </rPh>
    <rPh sb="80" eb="82">
      <t>ジギョウ</t>
    </rPh>
    <phoneticPr fontId="1"/>
  </si>
  <si>
    <t>公益財団法人流通経済研究所
東京都千代田区九段南4-8-21</t>
  </si>
  <si>
    <t>平成29年度限りの案件。なお、同様の事業を実施することになった場合は、具体的な業務内容がイメージできるよう既存のセミナー資料の提供を行うとともに、早期に入札公告を行い準備期間を確保するよう見直しを行う予定。</t>
    <rPh sb="0" eb="2">
      <t>ヘイセイ</t>
    </rPh>
    <rPh sb="4" eb="6">
      <t>ネンド</t>
    </rPh>
    <rPh sb="6" eb="7">
      <t>カギ</t>
    </rPh>
    <rPh sb="9" eb="11">
      <t>アンケン</t>
    </rPh>
    <rPh sb="15" eb="17">
      <t>ドウヨウ</t>
    </rPh>
    <rPh sb="18" eb="20">
      <t>ジギョウ</t>
    </rPh>
    <rPh sb="21" eb="23">
      <t>ジッシ</t>
    </rPh>
    <rPh sb="31" eb="33">
      <t>バアイ</t>
    </rPh>
    <rPh sb="35" eb="38">
      <t>グタイテキ</t>
    </rPh>
    <rPh sb="39" eb="41">
      <t>ギョウム</t>
    </rPh>
    <rPh sb="41" eb="43">
      <t>ナイヨウ</t>
    </rPh>
    <rPh sb="53" eb="55">
      <t>キゾン</t>
    </rPh>
    <rPh sb="60" eb="62">
      <t>シリョウ</t>
    </rPh>
    <rPh sb="63" eb="65">
      <t>テイキョウ</t>
    </rPh>
    <rPh sb="66" eb="67">
      <t>オコナ</t>
    </rPh>
    <rPh sb="73" eb="75">
      <t>ソウキ</t>
    </rPh>
    <rPh sb="76" eb="78">
      <t>ニュウサツ</t>
    </rPh>
    <rPh sb="78" eb="80">
      <t>コウコク</t>
    </rPh>
    <rPh sb="81" eb="82">
      <t>オコナ</t>
    </rPh>
    <rPh sb="83" eb="85">
      <t>ジュンビ</t>
    </rPh>
    <rPh sb="85" eb="87">
      <t>キカン</t>
    </rPh>
    <rPh sb="88" eb="90">
      <t>カクホ</t>
    </rPh>
    <rPh sb="94" eb="96">
      <t>ミナオ</t>
    </rPh>
    <rPh sb="98" eb="99">
      <t>オコナ</t>
    </rPh>
    <rPh sb="100" eb="102">
      <t>ヨテイ</t>
    </rPh>
    <phoneticPr fontId="1"/>
  </si>
  <si>
    <t>経済産業省</t>
    <rPh sb="0" eb="2">
      <t>ケイザイ</t>
    </rPh>
    <rPh sb="2" eb="5">
      <t>サンギョウショウ</t>
    </rPh>
    <phoneticPr fontId="1"/>
  </si>
  <si>
    <t>平成２９年度地球環境国際連携事業（地球環境技術普及促進事業）</t>
  </si>
  <si>
    <t>公益財団法人　国際環境技術移転センター三重県四日市市桜町３６８４－１１</t>
  </si>
  <si>
    <t>平成２９年度で事業終了</t>
    <phoneticPr fontId="1"/>
  </si>
  <si>
    <t>有</t>
    <phoneticPr fontId="1"/>
  </si>
  <si>
    <t>平成２９年度地球温暖化・資源循環対策等に資する調査委託費（地球温暖化問題を巡る国際動向調査（温暖化抑制に係る取り組み指針の科学的根拠について））</t>
  </si>
  <si>
    <t>公益財団法人地球環境産業技術研究機構京都府木津川市木津川台９－２</t>
  </si>
  <si>
    <t>専門用語の多用を避けた仕様書とし記載内容を簡素化とするなど、競争性を確保した適性な一般競争入札が行われている。</t>
    <phoneticPr fontId="1"/>
  </si>
  <si>
    <t>平成２９年度地球温暖化問題等対策調査（技術メカニズムに関する調査事業）</t>
  </si>
  <si>
    <t>詳細な業務内容の指示かつ高い専門性を求めるものと考えていたが、室内の他の事業で既に随意契約となっている案件が多いことや入札前の段階では複数の応札が見込まれたことから、一般競争入札を行なっていた。
　したがって、これらの事業については、以下の対応をとることとする。
① 仕様書の内容を見直し、過度に詳細な業務内容の指示又は高い専門性を求めている記述を修正できないか検討する。仕様書で具体的又は高い専門性を求めるものが修正できる場合は、修正を反映するとともに、他課室の知見を活かして、声がけを行うことで、声がけ事業者の数と質の担保を図る。
② 修正が困難な場合は、次回以降は入札可能性調査を行う。</t>
    <phoneticPr fontId="1"/>
  </si>
  <si>
    <t>有</t>
    <phoneticPr fontId="1"/>
  </si>
  <si>
    <t>平成２９年度エネルギー戦略立案のための調査・エネルギー教育等の推進事業（エネルギー教育推進事業）</t>
  </si>
  <si>
    <t>公益財団法人日本科学技術振興財団東京都千代田区北の丸公園２－１</t>
  </si>
  <si>
    <t>有</t>
    <phoneticPr fontId="1"/>
  </si>
  <si>
    <t>平成２９年度地球温暖化対策における国際連携事業委託費（クリーン技術ビジネスネットワークプログラム構築事業）</t>
  </si>
  <si>
    <t>経済産業本省　千代田区霞が関１－３－１　支出負担行為担当官　経済産業省大臣官房会計課長　新居 泰人</t>
    <phoneticPr fontId="1"/>
  </si>
  <si>
    <t>平成２９年度で事業終了</t>
    <phoneticPr fontId="1"/>
  </si>
  <si>
    <t>平成２９年度発電所の環境影響評価審査に係る調査委託費（海域調査）</t>
  </si>
  <si>
    <t>経済産業本省　千代田区霞が関１－３－１　支出負担行為担当官　経済産業省大臣官房会計課長　新居 泰人</t>
    <phoneticPr fontId="1"/>
  </si>
  <si>
    <t>公益財団法人海洋生物環境研究所東京都新宿区山吹町３４７　藤和江戸川橋ビル７階</t>
  </si>
  <si>
    <t>公告から入札までの期間を一ヶ月以上確保する、より多くの事業者に入札してもらうため、公告以前の早い時期に入札説明会に参加すると思われる事業者等に対して公開されている資料等を用いて事業内容等について説明を行い事前の周知を図る等</t>
    <rPh sb="0" eb="2">
      <t>コウコク</t>
    </rPh>
    <rPh sb="4" eb="6">
      <t>ニュウサツ</t>
    </rPh>
    <rPh sb="9" eb="11">
      <t>キカン</t>
    </rPh>
    <rPh sb="12" eb="19">
      <t>イッカゲツイジョウカクホ</t>
    </rPh>
    <rPh sb="24" eb="25">
      <t>オオ</t>
    </rPh>
    <rPh sb="27" eb="30">
      <t>ジギョウシャ</t>
    </rPh>
    <rPh sb="31" eb="33">
      <t>ニュウサツ</t>
    </rPh>
    <rPh sb="41" eb="43">
      <t>コウコク</t>
    </rPh>
    <rPh sb="43" eb="45">
      <t>イゼン</t>
    </rPh>
    <rPh sb="46" eb="47">
      <t>ハヤ</t>
    </rPh>
    <rPh sb="48" eb="50">
      <t>ジキ</t>
    </rPh>
    <rPh sb="92" eb="93">
      <t>トウ</t>
    </rPh>
    <rPh sb="102" eb="104">
      <t>ジゼン</t>
    </rPh>
    <rPh sb="105" eb="107">
      <t>シュウチ</t>
    </rPh>
    <rPh sb="108" eb="109">
      <t>ハカ</t>
    </rPh>
    <rPh sb="110" eb="111">
      <t>トウ</t>
    </rPh>
    <phoneticPr fontId="1"/>
  </si>
  <si>
    <t xml:space="preserve">平成２９年度地球温暖化・資源循環対策等に資する調査委託費（ＣＣＳの経済性評価事業） </t>
  </si>
  <si>
    <t>経済産業本省  千代田区霞が関１－３－１  経済産業省大臣官房会計課長　新居 泰人</t>
    <rPh sb="22" eb="27">
      <t>ケイザイサンギョウショウ</t>
    </rPh>
    <rPh sb="27" eb="29">
      <t>ダイジン</t>
    </rPh>
    <rPh sb="29" eb="31">
      <t>カンボウ</t>
    </rPh>
    <rPh sb="31" eb="34">
      <t>カイケイカ</t>
    </rPh>
    <rPh sb="34" eb="35">
      <t>チョウ</t>
    </rPh>
    <phoneticPr fontId="1"/>
  </si>
  <si>
    <t>公益財団法人　地球環境産業技術研究機構京都府木津川市木津川台９－２</t>
  </si>
  <si>
    <t>平成２９年度で事業終了</t>
    <phoneticPr fontId="1"/>
  </si>
  <si>
    <t>長期的な温室効果ガス排出削減に向けた貢献量分析に関する調査</t>
  </si>
  <si>
    <t>平成２９年度で事業
終了</t>
    <phoneticPr fontId="1"/>
  </si>
  <si>
    <t>有</t>
    <phoneticPr fontId="1"/>
  </si>
  <si>
    <t>平成２９年度補正インバウンド型クールジャパンビジネス環境整備事業（キッズウィーク関連調査事業）</t>
  </si>
  <si>
    <t>公益財団法人日本交通公社東京都港区南青山２－７－２９　日本交通公社ビル</t>
  </si>
  <si>
    <t>ー</t>
    <phoneticPr fontId="1"/>
  </si>
  <si>
    <t>平成30年度で事業終了</t>
    <phoneticPr fontId="1"/>
  </si>
  <si>
    <t>国土交通省</t>
    <rPh sb="0" eb="2">
      <t>コクド</t>
    </rPh>
    <rPh sb="2" eb="5">
      <t>コウツウショウ</t>
    </rPh>
    <phoneticPr fontId="1"/>
  </si>
  <si>
    <t>平成２９年度自動車基準・認証制度国際化対策事業　一式</t>
    <rPh sb="0" eb="2">
      <t>ヘイセイ</t>
    </rPh>
    <rPh sb="4" eb="6">
      <t>ネンド</t>
    </rPh>
    <rPh sb="6" eb="9">
      <t>ジドウシャ</t>
    </rPh>
    <rPh sb="9" eb="11">
      <t>キジュン</t>
    </rPh>
    <rPh sb="12" eb="14">
      <t>ニンショウ</t>
    </rPh>
    <rPh sb="14" eb="16">
      <t>セイド</t>
    </rPh>
    <rPh sb="16" eb="19">
      <t>コクサイカ</t>
    </rPh>
    <rPh sb="19" eb="21">
      <t>タイサク</t>
    </rPh>
    <rPh sb="21" eb="23">
      <t>ジギョウ</t>
    </rPh>
    <rPh sb="24" eb="26">
      <t>イッシキ</t>
    </rPh>
    <phoneticPr fontId="11"/>
  </si>
  <si>
    <t>支出負担行為担当官　
自動車局長
藤井　直樹
東京都千代田区霞が関2-1-3</t>
    <rPh sb="0" eb="2">
      <t>シシュツ</t>
    </rPh>
    <rPh sb="2" eb="4">
      <t>フタン</t>
    </rPh>
    <rPh sb="4" eb="6">
      <t>コウイ</t>
    </rPh>
    <rPh sb="6" eb="9">
      <t>タントウカン</t>
    </rPh>
    <rPh sb="17" eb="19">
      <t>フジイ</t>
    </rPh>
    <rPh sb="20" eb="22">
      <t>ナオキ</t>
    </rPh>
    <rPh sb="23" eb="26">
      <t>トウキョウト</t>
    </rPh>
    <rPh sb="26" eb="30">
      <t>チヨダク</t>
    </rPh>
    <rPh sb="30" eb="31">
      <t>カスミ</t>
    </rPh>
    <rPh sb="32" eb="33">
      <t>セキ</t>
    </rPh>
    <phoneticPr fontId="19"/>
  </si>
  <si>
    <t>公財</t>
    <rPh sb="0" eb="1">
      <t>コウ</t>
    </rPh>
    <rPh sb="1" eb="2">
      <t>ザイ</t>
    </rPh>
    <phoneticPr fontId="20"/>
  </si>
  <si>
    <t>本業務は、自動車基準認証の国際化といった政策目的の達成のために必要な支出であり、参入要件等の見直し、仕様書の記載内容の明確化を行うなど、競争性を高める取り組みを実施したが、一者応札となっているものである。なお、本業務は平成29年度限りの事業である。また、総合評価方式における提案書の審査等においては公平性・公正性の確保が十分に図られており、問題はない。</t>
    <rPh sb="0" eb="1">
      <t>ホン</t>
    </rPh>
    <rPh sb="1" eb="3">
      <t>ギョウム</t>
    </rPh>
    <rPh sb="20" eb="22">
      <t>セイサク</t>
    </rPh>
    <rPh sb="22" eb="24">
      <t>モクテキ</t>
    </rPh>
    <rPh sb="25" eb="27">
      <t>タッセイ</t>
    </rPh>
    <rPh sb="31" eb="33">
      <t>ヒツヨウ</t>
    </rPh>
    <rPh sb="34" eb="36">
      <t>シシュツ</t>
    </rPh>
    <rPh sb="63" eb="64">
      <t>オコナ</t>
    </rPh>
    <rPh sb="68" eb="71">
      <t>キョウソウセイ</t>
    </rPh>
    <rPh sb="72" eb="73">
      <t>タカ</t>
    </rPh>
    <rPh sb="75" eb="76">
      <t>ト</t>
    </rPh>
    <rPh sb="77" eb="78">
      <t>ク</t>
    </rPh>
    <rPh sb="86" eb="88">
      <t>イッシャ</t>
    </rPh>
    <rPh sb="88" eb="90">
      <t>オウサツ</t>
    </rPh>
    <phoneticPr fontId="1"/>
  </si>
  <si>
    <t>建設業取引適正化センター設置業務</t>
  </si>
  <si>
    <t>支出負担行為担当官
土地・建設産業局長
谷脇　暁
東京都千代田区霞が関2-1-3</t>
    <rPh sb="20" eb="22">
      <t>タニワキ</t>
    </rPh>
    <rPh sb="23" eb="24">
      <t>アカツキ</t>
    </rPh>
    <phoneticPr fontId="5"/>
  </si>
  <si>
    <t>本業務は、工事請負契約に関する紛争の防止・解決といった政策目的の達成のために必要な支出であり、参入要件等の見直し、契約準備期間等の確保を行うなど、競争性を高める取り組みを実施したが、一者応札となっているものである。今後は、仕様書の記載内容の明確化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phoneticPr fontId="1"/>
  </si>
  <si>
    <t>旅行・観光による経済効果等に関する調査研究</t>
    <rPh sb="0" eb="2">
      <t>リョコウ</t>
    </rPh>
    <rPh sb="3" eb="5">
      <t>カンコウ</t>
    </rPh>
    <rPh sb="8" eb="10">
      <t>ケイザイ</t>
    </rPh>
    <rPh sb="10" eb="12">
      <t>コウカ</t>
    </rPh>
    <rPh sb="12" eb="13">
      <t>トウ</t>
    </rPh>
    <rPh sb="14" eb="15">
      <t>カン</t>
    </rPh>
    <rPh sb="17" eb="19">
      <t>チョウサ</t>
    </rPh>
    <rPh sb="19" eb="21">
      <t>ケンキュウ</t>
    </rPh>
    <phoneticPr fontId="11"/>
  </si>
  <si>
    <t>支出負担行為担当官
観光庁次長
蝦名　邦晴
東京都千代田区霞が関2-1-3</t>
    <rPh sb="0" eb="2">
      <t>シシュツ</t>
    </rPh>
    <rPh sb="2" eb="4">
      <t>フタン</t>
    </rPh>
    <rPh sb="4" eb="6">
      <t>コウイ</t>
    </rPh>
    <rPh sb="6" eb="9">
      <t>タントウカン</t>
    </rPh>
    <rPh sb="10" eb="13">
      <t>カンコウチョウ</t>
    </rPh>
    <rPh sb="13" eb="15">
      <t>ジチョウ</t>
    </rPh>
    <rPh sb="16" eb="18">
      <t>エビナ</t>
    </rPh>
    <rPh sb="19" eb="20">
      <t>クニ</t>
    </rPh>
    <rPh sb="20" eb="21">
      <t>ハ</t>
    </rPh>
    <rPh sb="22" eb="25">
      <t>トウキョウト</t>
    </rPh>
    <rPh sb="25" eb="29">
      <t>チヨダク</t>
    </rPh>
    <rPh sb="29" eb="30">
      <t>カスミ</t>
    </rPh>
    <rPh sb="31" eb="32">
      <t>セキ</t>
    </rPh>
    <phoneticPr fontId="11"/>
  </si>
  <si>
    <t>本業務は、訪日外国人客の消費実態等の把握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phoneticPr fontId="1"/>
  </si>
  <si>
    <t>訪日外国人消費動向調査の集計・分析に係る業務</t>
    <rPh sb="0" eb="2">
      <t>ホウニチ</t>
    </rPh>
    <rPh sb="2" eb="5">
      <t>ガイコクジン</t>
    </rPh>
    <rPh sb="5" eb="7">
      <t>ショウヒ</t>
    </rPh>
    <rPh sb="7" eb="9">
      <t>ドウコウ</t>
    </rPh>
    <rPh sb="9" eb="11">
      <t>チョウサ</t>
    </rPh>
    <rPh sb="12" eb="14">
      <t>シュウケイ</t>
    </rPh>
    <rPh sb="15" eb="17">
      <t>ブンセキ</t>
    </rPh>
    <rPh sb="18" eb="19">
      <t>カカ</t>
    </rPh>
    <rPh sb="20" eb="22">
      <t>ギョウム</t>
    </rPh>
    <phoneticPr fontId="11"/>
  </si>
  <si>
    <t>本業務は、日本人の消費実態等の把握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phoneticPr fontId="1"/>
  </si>
  <si>
    <t>平成２９年度航空安全プログラムの適用に伴う安全情報(自発報告)分析業務</t>
    <rPh sb="0" eb="2">
      <t>ヘイセイ</t>
    </rPh>
    <rPh sb="4" eb="6">
      <t>ネンド</t>
    </rPh>
    <rPh sb="6" eb="8">
      <t>コウクウ</t>
    </rPh>
    <rPh sb="8" eb="10">
      <t>アンゼン</t>
    </rPh>
    <rPh sb="16" eb="18">
      <t>テキヨウ</t>
    </rPh>
    <rPh sb="19" eb="20">
      <t>トモナ</t>
    </rPh>
    <rPh sb="21" eb="23">
      <t>アンゼン</t>
    </rPh>
    <rPh sb="23" eb="25">
      <t>ジョウホウ</t>
    </rPh>
    <rPh sb="26" eb="28">
      <t>ジハツ</t>
    </rPh>
    <rPh sb="28" eb="30">
      <t>ホウコク</t>
    </rPh>
    <rPh sb="31" eb="33">
      <t>ブンセキ</t>
    </rPh>
    <rPh sb="33" eb="35">
      <t>ギョウム</t>
    </rPh>
    <phoneticPr fontId="22"/>
  </si>
  <si>
    <t>支出負担行為担当官
航空局長
佐藤　善信
東京都千代田区霞が関2-1-3</t>
    <rPh sb="10" eb="12">
      <t>コウクウ</t>
    </rPh>
    <rPh sb="12" eb="14">
      <t>キョクチョウ</t>
    </rPh>
    <rPh sb="15" eb="17">
      <t>サトウ</t>
    </rPh>
    <rPh sb="18" eb="19">
      <t>ヨ</t>
    </rPh>
    <phoneticPr fontId="11"/>
  </si>
  <si>
    <t>本業務は、重大事故等防止係る航空安全対策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phoneticPr fontId="1"/>
  </si>
  <si>
    <t>平成２９年度　自動運転に関する国際基準策定推進事業</t>
    <phoneticPr fontId="11"/>
  </si>
  <si>
    <t>一般競争入札</t>
    <rPh sb="0" eb="2">
      <t>イッパン</t>
    </rPh>
    <rPh sb="2" eb="4">
      <t>キョウソウ</t>
    </rPh>
    <rPh sb="4" eb="6">
      <t>ニュウサツ</t>
    </rPh>
    <phoneticPr fontId="20"/>
  </si>
  <si>
    <t>本業務は、自動運転の国際基準策定といった政策目的の達成のために必要な支出であり、仕様書の記載内容の明確化を行うなど、競争性を高める取り組みを実施したが、一者応札となっているものである。今後は、参入要件等の見直し、契約準備期間等の確保、事業の分割化に取り組むなど競争性の向上・確保に向けた見直しを行うこととし、引き続き一者応札の解消に取り組むものとする。</t>
    <phoneticPr fontId="1"/>
  </si>
  <si>
    <t>平成２９年建築基準適合判定資格者検定補助業務</t>
  </si>
  <si>
    <t>支出負担行為担当官
住宅局長
由木　文彦
東京都千代田区霞が関2-1-3</t>
    <rPh sb="10" eb="12">
      <t>ジュウタク</t>
    </rPh>
    <rPh sb="15" eb="17">
      <t>ユキ</t>
    </rPh>
    <rPh sb="18" eb="20">
      <t>フミヒコ</t>
    </rPh>
    <phoneticPr fontId="5"/>
  </si>
  <si>
    <t>本業務は、適正な検定実施による資格者確保といった政策目的の達成のために必要な支出であり、契約準備期間等の確保、仕様書の記載内容の明確化を行うなど、競争性を高める取り組みを実施したが、一者応札となっているものである。今後は、参入要件等の見直し、事業の分割化に取り組むなど競争性の向上・確保に向けた見直しを行うこととし、引き続き一者応札の解消に取り組むものとする。</t>
    <phoneticPr fontId="1"/>
  </si>
  <si>
    <t>後付けの安全装置の性能等に関する調査</t>
    <rPh sb="0" eb="2">
      <t>アトヅ</t>
    </rPh>
    <rPh sb="4" eb="6">
      <t>アンゼン</t>
    </rPh>
    <rPh sb="6" eb="8">
      <t>ソウチ</t>
    </rPh>
    <rPh sb="9" eb="11">
      <t>セイノウ</t>
    </rPh>
    <rPh sb="11" eb="12">
      <t>トウ</t>
    </rPh>
    <rPh sb="13" eb="14">
      <t>カン</t>
    </rPh>
    <rPh sb="16" eb="18">
      <t>チョウサ</t>
    </rPh>
    <phoneticPr fontId="20"/>
  </si>
  <si>
    <t>本業務は、高齢運転者の交通事故防止といった政策目的の達成のために必要な支出であるが、今後は、仕様書の記載内容の明確化に取り組むなど競争性の向上・確保に向けた見直しを行うこととし、引き続き一者応札の解消に取り組むものとする。</t>
    <phoneticPr fontId="1"/>
  </si>
  <si>
    <t>平成２９年度　ビッグデータ活用による事故防止対策推進事業についての調査</t>
    <phoneticPr fontId="11"/>
  </si>
  <si>
    <t>支出負担行為担当官　
自動車局長
奥田　哲也
東京都千代田区霞が関2-1-3</t>
    <rPh sb="0" eb="2">
      <t>シシュツ</t>
    </rPh>
    <rPh sb="2" eb="4">
      <t>フタン</t>
    </rPh>
    <rPh sb="4" eb="6">
      <t>コウイ</t>
    </rPh>
    <rPh sb="6" eb="9">
      <t>タントウカン</t>
    </rPh>
    <rPh sb="11" eb="14">
      <t>ジドウシャ</t>
    </rPh>
    <rPh sb="14" eb="15">
      <t>キョク</t>
    </rPh>
    <rPh sb="15" eb="16">
      <t>チョウ</t>
    </rPh>
    <rPh sb="17" eb="19">
      <t>オクダ</t>
    </rPh>
    <rPh sb="20" eb="22">
      <t>テツヤ</t>
    </rPh>
    <rPh sb="23" eb="26">
      <t>トウキョウト</t>
    </rPh>
    <rPh sb="26" eb="30">
      <t>チヨダク</t>
    </rPh>
    <rPh sb="30" eb="31">
      <t>カスミ</t>
    </rPh>
    <rPh sb="32" eb="33">
      <t>セキ</t>
    </rPh>
    <phoneticPr fontId="11"/>
  </si>
  <si>
    <t>本業務は、健康に起因した事故や過労運転に起因した事故に対して、運転者の体調を加味した運行モデルを構築することによって事故防止対策を推進する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なお、本業務は平成30年度で終了する事業である。</t>
    <phoneticPr fontId="1"/>
  </si>
  <si>
    <t>平成２９年度国際物流のシームレス化に関する調査</t>
  </si>
  <si>
    <t>支出負担行為担当官
大臣官房会計課長
海谷　厚志
東京都千代田区霞が関2-1-3</t>
    <rPh sb="16" eb="18">
      <t>カチョウ</t>
    </rPh>
    <rPh sb="19" eb="20">
      <t>カイ</t>
    </rPh>
    <rPh sb="20" eb="21">
      <t>ヤ</t>
    </rPh>
    <rPh sb="22" eb="24">
      <t>アツシ</t>
    </rPh>
    <phoneticPr fontId="11"/>
  </si>
  <si>
    <t>一般競争入札</t>
    <rPh sb="0" eb="2">
      <t>イッパン</t>
    </rPh>
    <rPh sb="2" eb="4">
      <t>キョウソウ</t>
    </rPh>
    <rPh sb="4" eb="6">
      <t>ニュウサツ</t>
    </rPh>
    <phoneticPr fontId="22"/>
  </si>
  <si>
    <t>本業務は、日中韓物流のシームレス化の実現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phoneticPr fontId="1"/>
  </si>
  <si>
    <t>ASEANにおける自動車の交通安全・環境保全施策策定のプロセス改善事業</t>
  </si>
  <si>
    <t>支出負担行為担当官
大臣官房会計課長
海谷　厚志
東京都千代田区霞が関2-1-3</t>
    <phoneticPr fontId="11"/>
  </si>
  <si>
    <t>本業務は、日中韓物流のシームレス化の実現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phoneticPr fontId="1"/>
  </si>
  <si>
    <t>車両安全に資するための医工連携による交通事故の詳細調査分析</t>
    <rPh sb="0" eb="2">
      <t>シャリョウ</t>
    </rPh>
    <rPh sb="2" eb="4">
      <t>アンゼン</t>
    </rPh>
    <rPh sb="5" eb="6">
      <t>シ</t>
    </rPh>
    <rPh sb="11" eb="13">
      <t>イコウ</t>
    </rPh>
    <rPh sb="13" eb="15">
      <t>レンケイ</t>
    </rPh>
    <rPh sb="18" eb="20">
      <t>コウツウ</t>
    </rPh>
    <rPh sb="20" eb="22">
      <t>ジコ</t>
    </rPh>
    <rPh sb="23" eb="25">
      <t>ショウサイ</t>
    </rPh>
    <rPh sb="25" eb="27">
      <t>チョウサ</t>
    </rPh>
    <rPh sb="27" eb="29">
      <t>ブンセキ</t>
    </rPh>
    <phoneticPr fontId="1"/>
  </si>
  <si>
    <t>支出負担行為担当官　
自動車局長
奥田　哲也
東京都千代田区霞が関2-1-3</t>
    <phoneticPr fontId="1"/>
  </si>
  <si>
    <t>一般競争入札</t>
    <phoneticPr fontId="1"/>
  </si>
  <si>
    <t>本業務は、車両安全対策用の基礎データ取得といった政策目的の達成のために必要な支出であるが、今後は、参入要件等の見直し、仕様書の記載内容の明確化に取り組むなど競争性の向上・確保に向けた見直しを行うこととし、引き続き一者応札の解消に取り組むものとする。</t>
    <phoneticPr fontId="1"/>
  </si>
  <si>
    <t>平成２９年度多国間協力を通じた３Ｒ推進に関する調査業務</t>
  </si>
  <si>
    <t>支出負担行為担当官
環境省大臣官房会計課長
鳥居　敏男
東京都千代田区霞が関1-2-2</t>
  </si>
  <si>
    <t xml:space="preserve">公益財団法人地球環境戦略研究機関
神奈川県三浦郡葉山町上山口2108-11
</t>
    <phoneticPr fontId="1"/>
  </si>
  <si>
    <t>仕様書の一部見直しと公告期間の延長をした。</t>
    <phoneticPr fontId="1"/>
  </si>
  <si>
    <t>平成２９年度アジア地域における３Ｒ・適正処理の二国間協力に関する調査業務</t>
  </si>
  <si>
    <t xml:space="preserve">公益財団法人廃棄物・３Ｒ研究財団
東京都墨田区両国3-25-5ＪＥＴ両国ビル８Ｆ
</t>
    <phoneticPr fontId="1"/>
  </si>
  <si>
    <t>仕様書の一部見直しと公告期間の延長をした。</t>
    <phoneticPr fontId="1"/>
  </si>
  <si>
    <t>平成２９年度特別管理廃棄物制度及び情報伝達方策調査業務</t>
  </si>
  <si>
    <t xml:space="preserve">公益財団法人産業廃棄物処理事業振興財団
東京都千代田区鍛冶町２－６－１
</t>
    <phoneticPr fontId="1"/>
  </si>
  <si>
    <t>公告期間の延長を図るなどして適正な競争の実施を努めた。</t>
    <rPh sb="0" eb="2">
      <t>コウコク</t>
    </rPh>
    <rPh sb="2" eb="4">
      <t>キカン</t>
    </rPh>
    <rPh sb="5" eb="7">
      <t>エンチョウ</t>
    </rPh>
    <rPh sb="8" eb="9">
      <t>ハカ</t>
    </rPh>
    <rPh sb="14" eb="16">
      <t>テキセイ</t>
    </rPh>
    <rPh sb="17" eb="19">
      <t>キョウソウ</t>
    </rPh>
    <rPh sb="20" eb="22">
      <t>ジッシ</t>
    </rPh>
    <rPh sb="23" eb="24">
      <t>ツト</t>
    </rPh>
    <phoneticPr fontId="1"/>
  </si>
  <si>
    <t>平成２９年度不法投棄等事案に対する技術的支援等業務</t>
  </si>
  <si>
    <t>支出負担行為担当官
環境省大臣官房会計課長
鳥居　敏男
東京都千代田区霞が関1-2-3</t>
  </si>
  <si>
    <t xml:space="preserve">公益財団法人産業廃棄物処理事業振興財団
東京都千代田区鍛冶町2-6-1
</t>
    <phoneticPr fontId="1"/>
  </si>
  <si>
    <t>公告期間の延長を図るなどして適正な競争の実施を努めた。</t>
    <phoneticPr fontId="1"/>
  </si>
  <si>
    <t>平成２９年度ＰＣＢ廃棄物等の適正処理対策推進調査業務</t>
  </si>
  <si>
    <t xml:space="preserve">公益財団法人産業廃棄物処理事業振興財団
東京都港区虎ノ門１丁目1-18　
</t>
    <phoneticPr fontId="1"/>
  </si>
  <si>
    <t>公告期間の延長を図るなどして適正な競争の実施を努めた。</t>
    <phoneticPr fontId="1"/>
  </si>
  <si>
    <t>平成２９年度水銀血圧計等回収促進業務</t>
  </si>
  <si>
    <t>支出負担行為担当官
環境省大臣官房会計課長
大森　恵子
東京都千代田区霞が関1-2-2</t>
  </si>
  <si>
    <t>入札形式を総合評価方式から最低価格競争方式へ移行した。</t>
    <phoneticPr fontId="1"/>
  </si>
  <si>
    <t>平成２９年度浄化槽グローバル支援業務</t>
  </si>
  <si>
    <t xml:space="preserve">公益財団法人日本環境整備教育センター
東京都墨田区菊川2－23－3
</t>
    <phoneticPr fontId="1"/>
  </si>
  <si>
    <t>公告期間の延長等を検討し、引き続き一般競争入札を実施する。</t>
    <rPh sb="7" eb="8">
      <t>トウ</t>
    </rPh>
    <phoneticPr fontId="1"/>
  </si>
  <si>
    <t>平成２９年度東日本大震災による福島第一原子力発電所事故により放出された放射性物質に汚染された土壌等の管理状況に関する状況調査等業務</t>
  </si>
  <si>
    <t xml:space="preserve">公益財団法人原子力安全技術センター
東京都文京区白山5-1-3-101号
</t>
    <phoneticPr fontId="1"/>
  </si>
  <si>
    <t>総合評価落札方式を実施しているものの、一者応札となっているため、公告期間の延長等を検討し、引き続き一般競争入札（総合評価落札方式）を実施することとする。</t>
    <rPh sb="0" eb="4">
      <t>ソウゴウヒョウカ</t>
    </rPh>
    <rPh sb="4" eb="6">
      <t>ラクサツ</t>
    </rPh>
    <rPh sb="6" eb="8">
      <t>ホウシキ</t>
    </rPh>
    <rPh sb="9" eb="11">
      <t>ジッシ</t>
    </rPh>
    <rPh sb="19" eb="21">
      <t>イチシャ</t>
    </rPh>
    <rPh sb="21" eb="23">
      <t>オウサツ</t>
    </rPh>
    <rPh sb="32" eb="34">
      <t>コウコク</t>
    </rPh>
    <rPh sb="34" eb="36">
      <t>キカン</t>
    </rPh>
    <rPh sb="37" eb="40">
      <t>エンチョウナド</t>
    </rPh>
    <rPh sb="41" eb="43">
      <t>ケントウ</t>
    </rPh>
    <rPh sb="45" eb="46">
      <t>ヒ</t>
    </rPh>
    <rPh sb="47" eb="48">
      <t>ツヅ</t>
    </rPh>
    <rPh sb="49" eb="51">
      <t>イッパン</t>
    </rPh>
    <rPh sb="51" eb="53">
      <t>キョウソウ</t>
    </rPh>
    <rPh sb="53" eb="55">
      <t>ニュウサツ</t>
    </rPh>
    <rPh sb="56" eb="60">
      <t>ソウゴウヒョウカ</t>
    </rPh>
    <rPh sb="60" eb="62">
      <t>ラクサツ</t>
    </rPh>
    <rPh sb="62" eb="64">
      <t>ホウシキ</t>
    </rPh>
    <rPh sb="66" eb="68">
      <t>ジッシ</t>
    </rPh>
    <phoneticPr fontId="6"/>
  </si>
  <si>
    <t>有</t>
    <rPh sb="0" eb="1">
      <t>ア</t>
    </rPh>
    <phoneticPr fontId="6"/>
  </si>
  <si>
    <t>平成２９年度３Ｒ推進企画運営業務</t>
  </si>
  <si>
    <t>支出負担行為担当官
環境省大臣官房会計課長　
大森　恵子
東京都千代田区霞が関1-2-2</t>
  </si>
  <si>
    <t xml:space="preserve">公益財団法人廃棄物・３Ｒ研究財団
東京都墨田区両国3-25-5ＪＥＴ両国ビル８Ｆ
</t>
    <phoneticPr fontId="1"/>
  </si>
  <si>
    <t>仕様書の一部見直しと公告期間の延長をした。</t>
    <phoneticPr fontId="1"/>
  </si>
  <si>
    <t>平成２９年度産業廃棄物処理業における人材育成方策調査検討業務</t>
    <phoneticPr fontId="1"/>
  </si>
  <si>
    <t>支出負担行為担当官
環境省大臣官房会計課長
大森　恵子
東京都千代田区霞が関1-2-2</t>
    <phoneticPr fontId="1"/>
  </si>
  <si>
    <t xml:space="preserve">公益社団法人全国産業廃棄物連合会
東京都港区六本木３丁目１番１７号
</t>
    <phoneticPr fontId="1"/>
  </si>
  <si>
    <t>公告期間の延長を図り、競争性の向上・確保に努めた。</t>
    <rPh sb="13" eb="14">
      <t>セイ</t>
    </rPh>
    <rPh sb="15" eb="17">
      <t>コウジョウ</t>
    </rPh>
    <rPh sb="18" eb="20">
      <t>カクホ</t>
    </rPh>
    <phoneticPr fontId="1"/>
  </si>
  <si>
    <t>平成２９年度浄化槽情報基盤整備支援業務</t>
  </si>
  <si>
    <t xml:space="preserve">公益財団法人日本環境整備教育センター
東京都墨田区菊川２丁目２３番３号
</t>
    <phoneticPr fontId="1"/>
  </si>
  <si>
    <t>平成29年度で終了</t>
    <rPh sb="0" eb="2">
      <t>ヘイセイ</t>
    </rPh>
    <rPh sb="4" eb="6">
      <t>ネンド</t>
    </rPh>
    <rPh sb="7" eb="9">
      <t>シュウリョウ</t>
    </rPh>
    <phoneticPr fontId="1"/>
  </si>
  <si>
    <t>平成２９年度環境配慮型製品の国際展開促進に係る調査検討業務</t>
  </si>
  <si>
    <t xml:space="preserve">公益財団法人日本環境協会
東京都中央区日本橋馬喰町１丁目４番16号 
</t>
    <phoneticPr fontId="1"/>
  </si>
  <si>
    <t>早期の公告の実施や仕様書の記載内容の具体化・明確化を行ったが、一者応札であった。早期の公告実施及び仕様書の記載内容の具体化・明確化の点でさらに見直しを行う。</t>
    <phoneticPr fontId="1"/>
  </si>
  <si>
    <t>平成２９年度グリーン購入及び環境配慮契約に係る地方公共団体普及促進業務</t>
  </si>
  <si>
    <t>早期の公告実施や仕様書の記載内容の具体化・明確化を行ったところ、２者応札であった。公平・公正な審査の結果、前年度と同一法人と契約した。</t>
    <phoneticPr fontId="1"/>
  </si>
  <si>
    <t>平成２９年度アジアにおける環境影響評価連携推進業務</t>
  </si>
  <si>
    <t xml:space="preserve">公益財団法人地球環境戦略研究機関
神奈川県三浦郡葉山町上山口２１０８番地１１
</t>
    <phoneticPr fontId="1"/>
  </si>
  <si>
    <t>複数年契約による随意契約方式から一般競争入札へ移行した</t>
    <phoneticPr fontId="1"/>
  </si>
  <si>
    <t>平成２９年度放射線健康管理・健康不安対策事業（福島県における甲状腺検査の実施体制の強化に係る検査者育成）委託業務</t>
  </si>
  <si>
    <t>支出負担行為担当官
環境省総合環境政策局環境保健部長
梅田　珠実
東京都千代田区霞が関1-2-2</t>
  </si>
  <si>
    <t xml:space="preserve">公益財団法人原子力安全研究協会
東京都港区新橋5-18-7
</t>
    <phoneticPr fontId="1"/>
  </si>
  <si>
    <t xml:space="preserve">公益財団法人原子力安全研究協会
東京都港区新橋5-18-7
</t>
    <phoneticPr fontId="1"/>
  </si>
  <si>
    <t>今後も一般競争入札（総合評価落札方式）を実施予定</t>
    <rPh sb="0" eb="2">
      <t>コンゴ</t>
    </rPh>
    <rPh sb="3" eb="5">
      <t>イッパン</t>
    </rPh>
    <rPh sb="5" eb="7">
      <t>キョウソウ</t>
    </rPh>
    <rPh sb="7" eb="9">
      <t>ニュウサツ</t>
    </rPh>
    <rPh sb="10" eb="14">
      <t>ソウゴウヒョウカ</t>
    </rPh>
    <rPh sb="14" eb="16">
      <t>ラクサツ</t>
    </rPh>
    <rPh sb="16" eb="18">
      <t>ホウシキ</t>
    </rPh>
    <rPh sb="20" eb="22">
      <t>ジッシ</t>
    </rPh>
    <rPh sb="22" eb="24">
      <t>ヨテイ</t>
    </rPh>
    <phoneticPr fontId="1"/>
  </si>
  <si>
    <t>平成２９年度放射線健康管理・健康不安対策事業（放射線による健康不安の軽減等に資する人材育成活動等）委託業務</t>
  </si>
  <si>
    <t>支出負担行為担当官
環境省総合環境政策局環境保健部長
梅田　珠実
東京都千代田区霞が関1-2-4</t>
  </si>
  <si>
    <t>平成２９年度放射線健康管理・健康不安対策事業（放射線影響に関する相談員の支援拠点事業）委託業務</t>
  </si>
  <si>
    <t>支出負担行為担当官
環境省総合環境政策局環境保健部長
梅田　珠実
東京都千代田区霞が関1-2-6</t>
  </si>
  <si>
    <t>平成２９年度放射線健康管理・健康不安対策事業（放射線による健康不安の軽減等に資する住民参加意見交換会の実施及び理解増進活動）委託業務</t>
  </si>
  <si>
    <t>支出負担行為担当官
環境省総合環境政策局環境保健部長
梅田　珠実
東京都千代田区霞が関1-2-9</t>
  </si>
  <si>
    <t>平成２９年度放射線健康管理・健康不安対策事業（甲状腺検査県外検査実施機関支援）委託業務</t>
  </si>
  <si>
    <t>平成２９年度甲状腺モニタリングの長期戦略に関する国際専門家グループにおける検討支援委託業務</t>
  </si>
  <si>
    <t>事業内容が2カ年にわたるものの、事業者と継続して契約する必要性を十分検討し、随意契約を実施予定</t>
    <rPh sb="0" eb="2">
      <t>ジギョウ</t>
    </rPh>
    <rPh sb="2" eb="4">
      <t>ナイヨウ</t>
    </rPh>
    <rPh sb="7" eb="8">
      <t>ネン</t>
    </rPh>
    <rPh sb="16" eb="19">
      <t>ジギョウシャ</t>
    </rPh>
    <rPh sb="20" eb="22">
      <t>ケイゾク</t>
    </rPh>
    <rPh sb="24" eb="26">
      <t>ケイヤク</t>
    </rPh>
    <rPh sb="28" eb="30">
      <t>ヒツヨウ</t>
    </rPh>
    <rPh sb="30" eb="31">
      <t>セイ</t>
    </rPh>
    <rPh sb="32" eb="34">
      <t>ジュウブン</t>
    </rPh>
    <rPh sb="34" eb="36">
      <t>ケントウ</t>
    </rPh>
    <rPh sb="38" eb="40">
      <t>ズイイ</t>
    </rPh>
    <rPh sb="40" eb="42">
      <t>ケイヤク</t>
    </rPh>
    <rPh sb="43" eb="45">
      <t>ジッシ</t>
    </rPh>
    <rPh sb="45" eb="47">
      <t>ヨテイ</t>
    </rPh>
    <phoneticPr fontId="1"/>
  </si>
  <si>
    <t>平成２９年度放射線健康管理・健康不安対策事業（県民健康調査「甲状腺検査」に係る二次検査実施機関への支援事業）委託業務</t>
  </si>
  <si>
    <t>支出負担行為担当官
環境省大臣官房環境保健部長
梅田　珠実
東京都千代田区霞が関1-2-9</t>
  </si>
  <si>
    <t>平成２９年度二国間クレジット制度におけるリース検討及びＲＥＤＤ＋進捗管理等事業委託業務</t>
  </si>
  <si>
    <t>支出負担行為担当官
環境省地球環境局長
鎌形　浩史
東京都千代田区霞が関1-2-2</t>
  </si>
  <si>
    <t xml:space="preserve">公益財団法人地球環境センター
大阪府大阪市鶴見区緑地公園２－１１０
</t>
    <phoneticPr fontId="1"/>
  </si>
  <si>
    <t>自己点検項目１・３に基づいて点検を実施し、仕様書の記載内容の明確化などの対策を実施した。今後も一般競争入札を実施する予定である。</t>
    <rPh sb="0" eb="2">
      <t>ジコ</t>
    </rPh>
    <rPh sb="2" eb="4">
      <t>テンケン</t>
    </rPh>
    <rPh sb="4" eb="6">
      <t>コウモク</t>
    </rPh>
    <rPh sb="10" eb="11">
      <t>モト</t>
    </rPh>
    <rPh sb="14" eb="16">
      <t>テンケン</t>
    </rPh>
    <rPh sb="17" eb="19">
      <t>ジッシ</t>
    </rPh>
    <rPh sb="21" eb="24">
      <t>シヨウショ</t>
    </rPh>
    <rPh sb="25" eb="27">
      <t>キサイ</t>
    </rPh>
    <rPh sb="27" eb="29">
      <t>ナイヨウ</t>
    </rPh>
    <rPh sb="30" eb="33">
      <t>メイカクカ</t>
    </rPh>
    <rPh sb="36" eb="38">
      <t>タイサク</t>
    </rPh>
    <rPh sb="39" eb="41">
      <t>ジッシ</t>
    </rPh>
    <rPh sb="44" eb="46">
      <t>コンゴ</t>
    </rPh>
    <rPh sb="47" eb="49">
      <t>イッパン</t>
    </rPh>
    <rPh sb="49" eb="51">
      <t>キョウソウ</t>
    </rPh>
    <rPh sb="51" eb="53">
      <t>ニュウサツ</t>
    </rPh>
    <rPh sb="54" eb="56">
      <t>ジッシ</t>
    </rPh>
    <rPh sb="58" eb="60">
      <t>ヨテイ</t>
    </rPh>
    <phoneticPr fontId="1"/>
  </si>
  <si>
    <t>平成２９年度持続可能な開発と気候変動に関するアジア・リーダーシップ・プログラム準備・運営支援委託業務</t>
  </si>
  <si>
    <t xml:space="preserve">公益財団法人地球環境戦略研究機関
神奈川県三浦郡葉山町上山口２１０８－１１
</t>
    <phoneticPr fontId="1"/>
  </si>
  <si>
    <t>平成29年度限りの業務</t>
    <rPh sb="0" eb="2">
      <t>ヘイセイ</t>
    </rPh>
    <rPh sb="4" eb="6">
      <t>ネンド</t>
    </rPh>
    <rPh sb="6" eb="7">
      <t>カギ</t>
    </rPh>
    <rPh sb="9" eb="11">
      <t>ギョウム</t>
    </rPh>
    <phoneticPr fontId="1"/>
  </si>
  <si>
    <t>平成２９年度国連持続可能な消費と生産１０年計画枠組み「持続可能なライフスタイル及び教育」プログラムの運営支援等委託業務</t>
  </si>
  <si>
    <t xml:space="preserve">公益財団法人地球環境戦略研究機関
神奈川県三浦郡葉山町上山口２１０８－１１
</t>
    <phoneticPr fontId="1"/>
  </si>
  <si>
    <t>平成30年度限りの業務</t>
    <rPh sb="0" eb="2">
      <t>ヘイセイ</t>
    </rPh>
    <rPh sb="4" eb="6">
      <t>ネンド</t>
    </rPh>
    <rPh sb="6" eb="7">
      <t>カギ</t>
    </rPh>
    <rPh sb="9" eb="11">
      <t>ギョウム</t>
    </rPh>
    <phoneticPr fontId="1"/>
  </si>
  <si>
    <t>平成２９年度気候変動対策に係る国際交渉関連調査業務</t>
  </si>
  <si>
    <t xml:space="preserve">公益財団法人地球環境戦略研究機関
神奈川県三浦郡葉山町上山口2108-11
</t>
    <phoneticPr fontId="1"/>
  </si>
  <si>
    <t>平成２９年度アジア太平洋地域における気候変動適応分野の知見共有、人材育成支援業務</t>
  </si>
  <si>
    <t xml:space="preserve">公益財団法人地球環境戦略研究機関
神奈川県三浦郡葉山町上山口2108-11
</t>
    <phoneticPr fontId="1"/>
  </si>
  <si>
    <t>公告期間の延長を図るなどして適正な競争の実施を努めた。</t>
    <rPh sb="0" eb="2">
      <t>コウコク</t>
    </rPh>
    <rPh sb="2" eb="4">
      <t>キカン</t>
    </rPh>
    <rPh sb="5" eb="7">
      <t>エンチョウ</t>
    </rPh>
    <rPh sb="8" eb="9">
      <t>ハカ</t>
    </rPh>
    <rPh sb="14" eb="16">
      <t>テキセイ</t>
    </rPh>
    <rPh sb="17" eb="19">
      <t>キョウソウ</t>
    </rPh>
    <rPh sb="20" eb="21">
      <t>ミ</t>
    </rPh>
    <rPh sb="21" eb="22">
      <t>シ</t>
    </rPh>
    <rPh sb="23" eb="24">
      <t>ツト</t>
    </rPh>
    <phoneticPr fontId="1"/>
  </si>
  <si>
    <t>平成２９年度国際低炭素社会推進研究調査等委託業務</t>
  </si>
  <si>
    <t>平成２９年度環境及び持続可能な社会の分野における経済協力開発機構（ＯＥＣＤ）との連携に係る調査等業務</t>
  </si>
  <si>
    <t>仕様書の改善を図るなどして適正な競争の実施に努めた。</t>
    <phoneticPr fontId="1"/>
  </si>
  <si>
    <t>平成２９年度持続可能な開発に関する国内外の動向調査・情報発信等支援業務</t>
  </si>
  <si>
    <t xml:space="preserve">公益財団法人地球環境戦略研究機関
神奈川県三浦郡葉山町上山口2108-11
</t>
    <phoneticPr fontId="1"/>
  </si>
  <si>
    <t>平成２９年度先進国との二国間連携長期シナリオ協力委託業務</t>
  </si>
  <si>
    <t xml:space="preserve">公益財団法人地球環境戦略研究機関
神奈川県三浦郡葉山町上山口２１０８－１１
</t>
    <phoneticPr fontId="1"/>
  </si>
  <si>
    <t>平成２９年度アジアの低炭素社会実現のための企業・研究・自治体プラットフォームの調査・形成・運営委託業務</t>
  </si>
  <si>
    <t>支出負担行為担当官
環境省地球環境局長
森下　哲
東京都千代田区霞が関1-2-2</t>
  </si>
  <si>
    <t xml:space="preserve">公益財団法人地球環境戦略研究機関
神奈川県三浦郡葉山町上山口２１０８－１１
</t>
    <phoneticPr fontId="1"/>
  </si>
  <si>
    <t>公告期間の延長、仕様書の改善を図るなどして適正な競争の実施に努めた。</t>
    <rPh sb="0" eb="2">
      <t>コウコク</t>
    </rPh>
    <rPh sb="2" eb="4">
      <t>キカン</t>
    </rPh>
    <rPh sb="5" eb="7">
      <t>エンチョウ</t>
    </rPh>
    <rPh sb="8" eb="11">
      <t>シヨウショ</t>
    </rPh>
    <rPh sb="12" eb="14">
      <t>カイゼン</t>
    </rPh>
    <rPh sb="15" eb="16">
      <t>ハカ</t>
    </rPh>
    <rPh sb="21" eb="23">
      <t>テキセイ</t>
    </rPh>
    <rPh sb="24" eb="26">
      <t>キョウソウ</t>
    </rPh>
    <rPh sb="27" eb="29">
      <t>ジッシ</t>
    </rPh>
    <rPh sb="30" eb="31">
      <t>ツト</t>
    </rPh>
    <phoneticPr fontId="1"/>
  </si>
  <si>
    <t>平成２９年度アジアの低炭素社会実現のための低炭素アジア研究ネットワーク（ＬｏＣＡＲＮｅｔ）事業委託業務</t>
  </si>
  <si>
    <t>平成２９年度低炭素社会の構築に向けた都市間連携強化事業委託業務</t>
  </si>
  <si>
    <t>平成２９年度海外におけるＣＯ２排出削減技術評価・検証事業委託業務</t>
  </si>
  <si>
    <t>公告期間の延長を図るなどして適正な競争の実施に努めた。</t>
    <phoneticPr fontId="1"/>
  </si>
  <si>
    <t>平成２９年度途上国におけるＳＤＧｓ達成のための協力推進業務</t>
  </si>
  <si>
    <t>公告期間の延長、仕様書の改善を図るなどして適正な競争の実施に努めた。</t>
    <phoneticPr fontId="1"/>
  </si>
  <si>
    <t>平成２９年年度アジアにおけるパリ協定に基づく市場メカニズムの活用のための報告体制等構築委託業務</t>
  </si>
  <si>
    <t>自己点検項目１・３に基づいて点検を実施し、仕様書の記載内容の明確化などの対策を実施した。今後も一般競争入札を実施する予定である。</t>
    <phoneticPr fontId="1"/>
  </si>
  <si>
    <t>平成２９年度生物多様性及び生態系サービスに関する科学的知見に係る調査業務</t>
  </si>
  <si>
    <t xml:space="preserve">公益財団法人地球環境戦略研究機関
神奈川県三浦郡葉山町上山口2108-11
</t>
    <phoneticPr fontId="1"/>
  </si>
  <si>
    <t>公告期間の延長や仕様書の改善を検討し、引き続き一般競争入札を実施する。</t>
    <phoneticPr fontId="1"/>
  </si>
  <si>
    <t>平成２９年度森里川海の恵みを次世代につなげるプログラム実施業務</t>
    <phoneticPr fontId="11"/>
  </si>
  <si>
    <t xml:space="preserve">公益社団法人日本環境教育フォーラム
東京都荒川区西日暮里5-38-5
</t>
    <phoneticPr fontId="1"/>
  </si>
  <si>
    <t>平成２９年度サンゴ礁生態系保全モデル事業実施業務</t>
  </si>
  <si>
    <t xml:space="preserve">公益財団法人世界自然保護基金ジャパン
東京都港区芝3-1-14
</t>
    <phoneticPr fontId="1"/>
  </si>
  <si>
    <t>自己点検表の項目１・３に基づいて点検を実施し、引き続き一般競争入札（総合評価落札方式）を実施予定</t>
  </si>
  <si>
    <t xml:space="preserve">公益財団法人日本交通公社
東京都港区南青山２丁目７番２９号
</t>
    <phoneticPr fontId="1"/>
  </si>
  <si>
    <t>自己点検表の項目１・３に基づいて点検を実施した。（今後も一般競争入札（総合評価）を実施予定。）</t>
    <rPh sb="0" eb="2">
      <t>ジコ</t>
    </rPh>
    <rPh sb="2" eb="5">
      <t>テンケンヒョウ</t>
    </rPh>
    <rPh sb="6" eb="8">
      <t>コウモク</t>
    </rPh>
    <rPh sb="12" eb="13">
      <t>モト</t>
    </rPh>
    <rPh sb="16" eb="18">
      <t>テンケン</t>
    </rPh>
    <rPh sb="19" eb="21">
      <t>ジッシ</t>
    </rPh>
    <rPh sb="25" eb="27">
      <t>コンゴ</t>
    </rPh>
    <rPh sb="28" eb="30">
      <t>イッパン</t>
    </rPh>
    <rPh sb="30" eb="32">
      <t>キョウソウ</t>
    </rPh>
    <rPh sb="32" eb="34">
      <t>ニュウサツ</t>
    </rPh>
    <rPh sb="35" eb="37">
      <t>ソウゴウ</t>
    </rPh>
    <rPh sb="37" eb="39">
      <t>ヒョウカ</t>
    </rPh>
    <rPh sb="41" eb="43">
      <t>ジッシ</t>
    </rPh>
    <rPh sb="43" eb="45">
      <t>ヨテイ</t>
    </rPh>
    <phoneticPr fontId="1"/>
  </si>
  <si>
    <t>平成２９年度アジア水環境パートナーシップ事業調査研究業務</t>
  </si>
  <si>
    <t xml:space="preserve">公益財団法人地球環境戦略研究機関
神奈川県三浦郡葉山町上山口２１０８－１１
</t>
    <phoneticPr fontId="1"/>
  </si>
  <si>
    <t>自己点検表の項目１・３に基づいて点検を実施。（今後も一般競争入札（総合評価落札方式）を実施予定。）</t>
    <rPh sb="23" eb="25">
      <t>コンゴ</t>
    </rPh>
    <phoneticPr fontId="1"/>
  </si>
  <si>
    <t>平成２９年度特定特殊自動車立入検査技術講習会等実施業務</t>
    <phoneticPr fontId="1"/>
  </si>
  <si>
    <t>支出負担行為担当官
環境省水・大気環境局長
鳥居　敏男
東京都千代田区霞が関1-2-2</t>
    <phoneticPr fontId="1"/>
  </si>
  <si>
    <t xml:space="preserve">公益財団法人日本自動車輸送技術協会
東京都新宿区四谷三丁目２番５
</t>
    <phoneticPr fontId="1"/>
  </si>
  <si>
    <t>自己点検表の項目１・３に基づいて点検を実施。（今後も一般競争入札を実施予定。）</t>
    <rPh sb="33" eb="34">
      <t>ジツ</t>
    </rPh>
    <phoneticPr fontId="1"/>
  </si>
  <si>
    <t>平成２９年度汚染土壌の処理等に関する検討調査業務</t>
  </si>
  <si>
    <t>支出負担行為担当官
環境省大臣官房会計課長
鳥居　敏男
東京都千代田区霞が関1-2-2</t>
    <phoneticPr fontId="1"/>
  </si>
  <si>
    <t xml:space="preserve">公益財団法人産業廃棄物処理事業振興財団
東京都千代田区鍛冶町２丁目６番１号
</t>
    <phoneticPr fontId="1"/>
  </si>
  <si>
    <t>自己点検表の項目１・３に基づいて点検を実施。（今後も一般競争入札（総合評価落札方式）を実施予定。）</t>
    <rPh sb="43" eb="44">
      <t>ジツ</t>
    </rPh>
    <phoneticPr fontId="1"/>
  </si>
  <si>
    <t>平成２９年度中国をはじめとしたアジア地域でのコベネフィット型大気汚染対策促進委託業務</t>
  </si>
  <si>
    <t>支出負担行為担当官
環境省水・大気環境局長
高橋　康夫
東京都千代田区霞が関1-2-2</t>
  </si>
  <si>
    <t>仕様書の記載内容の明確化（想定される協議等の開催時期、規模、内容について記載）</t>
    <phoneticPr fontId="1"/>
  </si>
  <si>
    <t>平成２９年度重要生態系監視地域モニタリング推進事業（海鳥調査）</t>
  </si>
  <si>
    <t>分任支出負担行為担当官　
環境省自然環境局生物多様性センター長
山梨県富士吉田市上吉田剣丸尾５５９７－１</t>
  </si>
  <si>
    <t xml:space="preserve">公益財団法人山階鳥類研究所
千葉県我孫子市高野山115
</t>
    <phoneticPr fontId="1"/>
  </si>
  <si>
    <t>自己点検表の項目１・３に基づいて点検を実施し、公告期間を基準より延長する等の対策を実施。今後は参加者確認公募へ移行。</t>
    <rPh sb="47" eb="50">
      <t>サンカシャ</t>
    </rPh>
    <rPh sb="50" eb="52">
      <t>カクニン</t>
    </rPh>
    <rPh sb="52" eb="54">
      <t>コウボ</t>
    </rPh>
    <rPh sb="55" eb="57">
      <t>イコウ</t>
    </rPh>
    <phoneticPr fontId="1"/>
  </si>
  <si>
    <t>平成２９年度重要生態系監視地域モニタリング推進事業（陸生鳥類調査）</t>
  </si>
  <si>
    <t xml:space="preserve">公益財団法人日本野鳥の会
東京都品川区西五反田3-9-23丸和ビル
</t>
    <phoneticPr fontId="1"/>
  </si>
  <si>
    <t>平成２９年度重要生態系監視地域モニタリング推進事業（里地調査）</t>
  </si>
  <si>
    <t xml:space="preserve">公益財団法人日本自然保護協会
東京都中央区新川1-16-10ミトヨビル2F
</t>
    <phoneticPr fontId="1"/>
  </si>
  <si>
    <t>平成２９年度空間線量率等解析・調査業務</t>
    <rPh sb="17" eb="19">
      <t>ギョウム</t>
    </rPh>
    <phoneticPr fontId="1"/>
  </si>
  <si>
    <t>支出負担行為担当官
東北地方環境事務所福島環境再生事務所長
土居　健太郎
福島県福島市栄町11-37</t>
  </si>
  <si>
    <t xml:space="preserve">公益財団法人原子力安全技術センター
東京都文京区白山５－１－３－１０１号
</t>
    <phoneticPr fontId="1"/>
  </si>
  <si>
    <t>自己点検表１・３に基づいて点検を実施。
（今後も一般競争入札を実施予定。）</t>
    <rPh sb="0" eb="2">
      <t>ジコ</t>
    </rPh>
    <rPh sb="2" eb="5">
      <t>テンケンヒョウ</t>
    </rPh>
    <rPh sb="9" eb="10">
      <t>モト</t>
    </rPh>
    <rPh sb="13" eb="15">
      <t>テンケン</t>
    </rPh>
    <rPh sb="16" eb="18">
      <t>ジッシ</t>
    </rPh>
    <rPh sb="21" eb="23">
      <t>コンゴ</t>
    </rPh>
    <rPh sb="24" eb="26">
      <t>イッパン</t>
    </rPh>
    <rPh sb="26" eb="28">
      <t>キョウソウ</t>
    </rPh>
    <rPh sb="28" eb="30">
      <t>ニュウサツ</t>
    </rPh>
    <rPh sb="31" eb="33">
      <t>ジッシ</t>
    </rPh>
    <rPh sb="33" eb="35">
      <t>ヨテイ</t>
    </rPh>
    <phoneticPr fontId="1"/>
  </si>
  <si>
    <t>那須平成の森運営管理業務</t>
  </si>
  <si>
    <t>支出負担行為担当官
関東地方環境事務所総務課長
三橋　英夫
埼玉県さいたま市中央区新都心11-2明治安田生命さいたま新都心ビル18階</t>
  </si>
  <si>
    <t xml:space="preserve">公益財団法人キープ協会
山梨県北社市高根町清里３５４５
</t>
    <phoneticPr fontId="1"/>
  </si>
  <si>
    <t>市場化テストの活用により総合評価落札方式による競争性の向上を図った。</t>
  </si>
  <si>
    <t>平成２９年度尾瀬沼ビジターセンター等管理運営業務</t>
  </si>
  <si>
    <t xml:space="preserve">公益財団法人尾瀬保護財団
群馬県前橋市大手町１－１－１
</t>
    <phoneticPr fontId="1"/>
  </si>
  <si>
    <t>自己点検表の項目１・３に基づいて点検を実施。（今後も一般競争（総合評価）を実施予定）</t>
    <rPh sb="12" eb="13">
      <t>モト</t>
    </rPh>
    <rPh sb="16" eb="18">
      <t>テンケン</t>
    </rPh>
    <rPh sb="19" eb="21">
      <t>ジッシ</t>
    </rPh>
    <rPh sb="23" eb="25">
      <t>コンゴ</t>
    </rPh>
    <rPh sb="26" eb="28">
      <t>イッパン</t>
    </rPh>
    <rPh sb="28" eb="30">
      <t>キョウソウ</t>
    </rPh>
    <rPh sb="31" eb="33">
      <t>ソウゴウ</t>
    </rPh>
    <rPh sb="33" eb="35">
      <t>ヒョウカ</t>
    </rPh>
    <phoneticPr fontId="1"/>
  </si>
  <si>
    <t>平成２９年度大規模災害時における関東地域ブロックでの広域的な災害廃棄物対策に関する調査検討業務</t>
  </si>
  <si>
    <t xml:space="preserve">公益財団法人廃棄物・３Ｒ研究財団
東京都墨田区両国3-25-5
</t>
    <phoneticPr fontId="1"/>
  </si>
  <si>
    <t xml:space="preserve">引き続き総合評価方式にて実施し、品質確保と共に１者応札の克服に努めていく。
</t>
  </si>
  <si>
    <t>環境省</t>
    <rPh sb="0" eb="3">
      <t>カンキョウショウ</t>
    </rPh>
    <phoneticPr fontId="1"/>
  </si>
  <si>
    <t>原子力規制庁</t>
    <rPh sb="0" eb="3">
      <t>ゲンシリョク</t>
    </rPh>
    <rPh sb="3" eb="6">
      <t>キセイチョウ</t>
    </rPh>
    <phoneticPr fontId="1"/>
  </si>
  <si>
    <t>平成29年度環境放射能水準調査委託費（放射線監視結果収集）事業</t>
    <rPh sb="6" eb="8">
      <t>カンキョウ</t>
    </rPh>
    <rPh sb="8" eb="11">
      <t>ホウシャノウ</t>
    </rPh>
    <rPh sb="11" eb="13">
      <t>スイジュン</t>
    </rPh>
    <rPh sb="13" eb="15">
      <t>チョウサ</t>
    </rPh>
    <rPh sb="15" eb="18">
      <t>イタクヒ</t>
    </rPh>
    <rPh sb="19" eb="22">
      <t>ホウシャセン</t>
    </rPh>
    <rPh sb="22" eb="24">
      <t>カンシ</t>
    </rPh>
    <rPh sb="24" eb="26">
      <t>ケッカ</t>
    </rPh>
    <rPh sb="26" eb="28">
      <t>シュウシュウ</t>
    </rPh>
    <rPh sb="29" eb="31">
      <t>ジギョウ</t>
    </rPh>
    <phoneticPr fontId="1"/>
  </si>
  <si>
    <t>支出負担行為担当官
原子力規制委員会原子力規制庁
長官官房参事官　廣木　雅史
東京都港区六本木１－９－９</t>
    <phoneticPr fontId="1"/>
  </si>
  <si>
    <t>公益財団法人日本分析センター
千葉県千葉市稲毛区山王町２９５－３</t>
    <phoneticPr fontId="1"/>
  </si>
  <si>
    <t>平成29年度においては、仕様書の記載を明確化する、公告期間の十分に確保する、入札が可能と思われる事業者に対し当該事業の入札情報の周知を行う等を行い、競争性、公平性の確保に努めた。</t>
    <phoneticPr fontId="1"/>
  </si>
  <si>
    <t>平成29年度原子力施設等防災対策等委託費（海洋環境における放射能調査及び総合評価）事業</t>
    <rPh sb="6" eb="9">
      <t>ゲンシリョク</t>
    </rPh>
    <rPh sb="9" eb="11">
      <t>シセツ</t>
    </rPh>
    <rPh sb="11" eb="12">
      <t>トウ</t>
    </rPh>
    <rPh sb="12" eb="14">
      <t>ボウサイ</t>
    </rPh>
    <rPh sb="14" eb="16">
      <t>タイサク</t>
    </rPh>
    <rPh sb="16" eb="17">
      <t>トウ</t>
    </rPh>
    <rPh sb="17" eb="20">
      <t>イタクヒ</t>
    </rPh>
    <rPh sb="21" eb="23">
      <t>カイヨウ</t>
    </rPh>
    <rPh sb="23" eb="25">
      <t>カンキョウ</t>
    </rPh>
    <rPh sb="29" eb="32">
      <t>ホウシャノウ</t>
    </rPh>
    <rPh sb="32" eb="34">
      <t>チョウサ</t>
    </rPh>
    <rPh sb="34" eb="35">
      <t>オヨ</t>
    </rPh>
    <rPh sb="36" eb="38">
      <t>ソウゴウ</t>
    </rPh>
    <rPh sb="38" eb="40">
      <t>ヒョウカ</t>
    </rPh>
    <rPh sb="41" eb="43">
      <t>ジギョウ</t>
    </rPh>
    <phoneticPr fontId="1"/>
  </si>
  <si>
    <t>支出負担行為担当官
原子力規制委員会原子力規制庁
長官官房参事官　廣木　雅史
東京都港区六本木１－９－９</t>
    <phoneticPr fontId="1"/>
  </si>
  <si>
    <t>公益財団法人海洋生物環境研究所
東京都新宿区山吹町347番地
藤和江戸川橋ビル7階</t>
    <rPh sb="0" eb="2">
      <t>コウエキ</t>
    </rPh>
    <rPh sb="2" eb="6">
      <t>ザイダンホウジン</t>
    </rPh>
    <rPh sb="6" eb="8">
      <t>カイヨウ</t>
    </rPh>
    <rPh sb="8" eb="10">
      <t>セイブツ</t>
    </rPh>
    <rPh sb="10" eb="12">
      <t>カンキョウ</t>
    </rPh>
    <rPh sb="12" eb="15">
      <t>ケンキュウショ</t>
    </rPh>
    <phoneticPr fontId="24"/>
  </si>
  <si>
    <t>平成28年度より市場化テストを活用し、さらなる事業の透明性、競争性の確保に努めてきたところ。
平成29年度も引き続き、仕様書の記載を明確化する、公告期間の十分に確保する、入札が可能と思われる事業者に対し当該事業の入札情報の周知を行う等を行い、競争性、公平性の確保に努めた。</t>
    <rPh sb="47" eb="49">
      <t>ヘイセイ</t>
    </rPh>
    <rPh sb="51" eb="53">
      <t>ネンド</t>
    </rPh>
    <rPh sb="54" eb="55">
      <t>ヒ</t>
    </rPh>
    <rPh sb="56" eb="57">
      <t>ツヅ</t>
    </rPh>
    <phoneticPr fontId="1"/>
  </si>
  <si>
    <t>平成29年度射能測定調査委託費（放射能測定調査）事業</t>
  </si>
  <si>
    <t>平成29年度においては、仕様書の記載を明確化する、公告期間の十分に確保する、入札が可能と思われる事業者に対し当該事業の入札情報の周知を行う等を行い、競争性、公平性の確保に努めた。</t>
    <phoneticPr fontId="1"/>
  </si>
  <si>
    <t>平成29年度放射線対策委託費（国際放射線防護調査）事業</t>
    <rPh sb="15" eb="17">
      <t>コクサイ</t>
    </rPh>
    <rPh sb="17" eb="20">
      <t>ホウシャセン</t>
    </rPh>
    <rPh sb="20" eb="22">
      <t>ボウゴ</t>
    </rPh>
    <rPh sb="22" eb="24">
      <t>チョウサ</t>
    </rPh>
    <phoneticPr fontId="1"/>
  </si>
  <si>
    <t>公益財団法人原子力安全研究協会
東京都港区新橋５丁目１８番７号</t>
    <phoneticPr fontId="1"/>
  </si>
  <si>
    <t>本事業は一般競争入札（総合評価落札方式）により、競争性を確保している。引き続き公告期間の十分な確保を行い、競争性、公正性を確保する。</t>
    <phoneticPr fontId="1"/>
  </si>
  <si>
    <t>平成29年度原子力発電施設等安全技術対策委託費（放射性廃棄物の処理・処分に関する国際基準等の検討に係る情報収集）事業</t>
  </si>
  <si>
    <t>支出負担行為担当官
原子力規制委員会原子力規制庁
長官官房参事官　廣木　雅史
東京都港区六本木１－９－９</t>
    <phoneticPr fontId="1"/>
  </si>
  <si>
    <t>公益財団法人原子力安全研究協会
東京都港区新橋５丁目１８番７号</t>
    <phoneticPr fontId="1"/>
  </si>
  <si>
    <t>・参入要件等の見直し
参入要件を過度に限定していない。
提案書の審査、評価について、公平性を確保している。
事業遂行能力についても的確に審査している。
・契約準備期間等の確保
公告日から開札日までの期間を十分に確保した。
・仕様書の記載内容の明確化
業務内容、業務量は明確なものとなっている。
・事業の分割化
事業内容は必要以上に広範囲に渡る項目を並べていない。</t>
    <rPh sb="16" eb="18">
      <t>カド</t>
    </rPh>
    <rPh sb="19" eb="21">
      <t>ゲンテイ</t>
    </rPh>
    <rPh sb="125" eb="127">
      <t>ギョウム</t>
    </rPh>
    <rPh sb="127" eb="129">
      <t>ナイヨウ</t>
    </rPh>
    <rPh sb="130" eb="132">
      <t>ギョウム</t>
    </rPh>
    <rPh sb="132" eb="133">
      <t>リョウ</t>
    </rPh>
    <rPh sb="134" eb="136">
      <t>メイカク</t>
    </rPh>
    <phoneticPr fontId="1"/>
  </si>
  <si>
    <t>平成29年度原子力発電施設等安全技術対策委託費（安全規制及び安全基準に係る内外の動向調査）事業</t>
  </si>
  <si>
    <t>支出負担行為担当官
原子力規制委員会原子力規制庁
長官官房参事官　原田　義久
東京都港区六本木１－９－９</t>
    <rPh sb="33" eb="35">
      <t>ハラダ</t>
    </rPh>
    <rPh sb="36" eb="38">
      <t>ヨシヒサ</t>
    </rPh>
    <phoneticPr fontId="1"/>
  </si>
  <si>
    <t>公益財団法人　原子力環境整備促進・資金管理センター
東京都中央区明石町6番4号</t>
    <phoneticPr fontId="1"/>
  </si>
  <si>
    <t>・参入要件等の見直し
実績等によって参加可能者を必要以上に限定する内容とはなっていない。
・契約準備期間等の確保
新規参入者が参加しやすいように、公告日から開札日までの期間を十分に確保した。
・仕様書の記載内容の明確化
仕様書の内容は具体的に記述した。
・事業の分割化
事業内容は必要以上に広範囲に渡る項目を並べていない。</t>
    <phoneticPr fontId="1"/>
  </si>
  <si>
    <t>平成29年度放射能測定調査委託費（放射能測定調査支援（測定器、関連機器））事業</t>
    <rPh sb="0" eb="2">
      <t>ヘイセイ</t>
    </rPh>
    <rPh sb="4" eb="6">
      <t>ネンド</t>
    </rPh>
    <rPh sb="6" eb="9">
      <t>ホウシャノウ</t>
    </rPh>
    <rPh sb="9" eb="11">
      <t>ソクテイ</t>
    </rPh>
    <rPh sb="11" eb="13">
      <t>チョウサ</t>
    </rPh>
    <rPh sb="13" eb="16">
      <t>イタクヒ</t>
    </rPh>
    <rPh sb="17" eb="20">
      <t>ホウシャノウ</t>
    </rPh>
    <rPh sb="20" eb="22">
      <t>ソクテイ</t>
    </rPh>
    <rPh sb="22" eb="24">
      <t>チョウサ</t>
    </rPh>
    <rPh sb="24" eb="26">
      <t>シエン</t>
    </rPh>
    <rPh sb="27" eb="30">
      <t>ソクテイキ</t>
    </rPh>
    <rPh sb="31" eb="33">
      <t>カンレン</t>
    </rPh>
    <rPh sb="33" eb="35">
      <t>キキ</t>
    </rPh>
    <rPh sb="37" eb="39">
      <t>ジギョウ</t>
    </rPh>
    <phoneticPr fontId="24"/>
  </si>
  <si>
    <t>平成29年度においては、仕様書の記載を明確化する、公告期間の十分に確保する、入札が可能と思われる事業者に対し当該事業の入札情報の周知を行う等を行い、競争性、公平性の確保に努めた。</t>
  </si>
  <si>
    <t>平成29年度放射線対策委託費（放射能測定法シリーズ改訂）事業</t>
    <rPh sb="28" eb="30">
      <t>ジギョウ</t>
    </rPh>
    <phoneticPr fontId="24"/>
  </si>
  <si>
    <t>前年度に引き続き、仕様書の明確化及び公告期間の十分な確保など、当該事業の入札情報の周知を行うことで競争性、公平性の確保に努めた。平成30年度においても、更なる周知活動を行うことにより、入札参加者の確保に努める。</t>
    <phoneticPr fontId="1"/>
  </si>
  <si>
    <t>原子力規制庁</t>
    <rPh sb="0" eb="3">
      <t>ゲンシリョク</t>
    </rPh>
    <rPh sb="3" eb="5">
      <t>キセイ</t>
    </rPh>
    <rPh sb="5" eb="6">
      <t>チョウ</t>
    </rPh>
    <phoneticPr fontId="1"/>
  </si>
  <si>
    <t>平成２９年度ウラン廃棄物の処分に関する欧州の安全基準等に係る調査</t>
    <rPh sb="0" eb="2">
      <t>ヘイセイ</t>
    </rPh>
    <rPh sb="4" eb="6">
      <t>ネンド</t>
    </rPh>
    <rPh sb="9" eb="12">
      <t>ハイキブツ</t>
    </rPh>
    <rPh sb="13" eb="15">
      <t>ショブン</t>
    </rPh>
    <rPh sb="16" eb="17">
      <t>カン</t>
    </rPh>
    <rPh sb="19" eb="21">
      <t>オウシュウ</t>
    </rPh>
    <rPh sb="22" eb="24">
      <t>アンゼン</t>
    </rPh>
    <rPh sb="24" eb="26">
      <t>キジュン</t>
    </rPh>
    <rPh sb="26" eb="27">
      <t>トウ</t>
    </rPh>
    <rPh sb="28" eb="29">
      <t>カカ</t>
    </rPh>
    <rPh sb="30" eb="32">
      <t>チョウサ</t>
    </rPh>
    <phoneticPr fontId="15"/>
  </si>
  <si>
    <t>支出負担行為担当官
原子力規制委員会原子力規制庁
長官官房参事官　廣木　雅史
東京都港区六本木１－９－９</t>
  </si>
  <si>
    <t>公益財団法人原子力安全研究協会
東京都港区新橋５丁目１８番７号</t>
    <rPh sb="0" eb="2">
      <t>コウエキ</t>
    </rPh>
    <rPh sb="2" eb="6">
      <t>ザイダンホウジン</t>
    </rPh>
    <rPh sb="6" eb="9">
      <t>ゲンシリョク</t>
    </rPh>
    <rPh sb="9" eb="11">
      <t>アンゼン</t>
    </rPh>
    <rPh sb="11" eb="13">
      <t>ケンキュウ</t>
    </rPh>
    <rPh sb="13" eb="15">
      <t>キョウカイ</t>
    </rPh>
    <phoneticPr fontId="15"/>
  </si>
  <si>
    <t>・参入要件等の見直し
入札適合条件において、実績の提示は必ずしも要求しておらず、過去に受託した者でなければ実施できない等の限定もない。
・契約準備期間等の確保
公告日から開札日までの期間を十分に確保した。
・仕様書の記載内容の明確化
仕様書の記載内容の明確化に努めた。
・事業の分割化
事業内容についても広範囲に及ぶ物ではない。
なお、本事業は平成29年度で終了した。</t>
    <rPh sb="91" eb="93">
      <t>キカン</t>
    </rPh>
    <phoneticPr fontId="1"/>
  </si>
  <si>
    <t>防衛省</t>
    <rPh sb="0" eb="3">
      <t>ボウエイショウ</t>
    </rPh>
    <phoneticPr fontId="1"/>
  </si>
  <si>
    <t>Mo-99 Tc-99m ウルトラテクネカウ、外96件</t>
  </si>
  <si>
    <t>支出負担行為担当官
防衛医科大学校事務局経理部長
田部井 貞明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8">
      <t>タベイ</t>
    </rPh>
    <rPh sb="29" eb="31">
      <t>サダアキ</t>
    </rPh>
    <rPh sb="32" eb="35">
      <t>サイタマケン</t>
    </rPh>
    <rPh sb="35" eb="38">
      <t>トコロザワシ</t>
    </rPh>
    <rPh sb="38" eb="40">
      <t>ナミキ</t>
    </rPh>
    <phoneticPr fontId="1"/>
  </si>
  <si>
    <t>公益社団法人　日本アイソトープ協会
東京都文京区本駒込２－２８－４５</t>
    <phoneticPr fontId="1"/>
  </si>
  <si>
    <t>一般競争入札</t>
    <rPh sb="4" eb="6">
      <t>ニュウサツ</t>
    </rPh>
    <phoneticPr fontId="1"/>
  </si>
  <si>
    <t>単価契約</t>
  </si>
  <si>
    <t>一般競争入札を導入し競争性を高める取組みを実施したが、本業務については、放射性医薬品のため１者しか参加をしなかった。</t>
  </si>
  <si>
    <t>那覇港湾（29）船舶航行安全対策検討業務</t>
    <rPh sb="0" eb="2">
      <t>ナハ</t>
    </rPh>
    <rPh sb="2" eb="4">
      <t>コウワン</t>
    </rPh>
    <rPh sb="8" eb="10">
      <t>センパク</t>
    </rPh>
    <rPh sb="10" eb="12">
      <t>コウコウ</t>
    </rPh>
    <rPh sb="12" eb="14">
      <t>アンゼン</t>
    </rPh>
    <rPh sb="14" eb="16">
      <t>タイサク</t>
    </rPh>
    <rPh sb="16" eb="18">
      <t>ケントウ</t>
    </rPh>
    <rPh sb="18" eb="20">
      <t>ギョウム</t>
    </rPh>
    <phoneticPr fontId="1"/>
  </si>
  <si>
    <t>沖縄防衛局長 中嶋浩一郎
沖縄県中頭郡嘉手納町字嘉手納290-9</t>
    <rPh sb="0" eb="2">
      <t>オキナワ</t>
    </rPh>
    <rPh sb="2" eb="4">
      <t>ボウエイ</t>
    </rPh>
    <rPh sb="4" eb="6">
      <t>キョクチョウ</t>
    </rPh>
    <rPh sb="7" eb="9">
      <t>ナカシマ</t>
    </rPh>
    <rPh sb="9" eb="12">
      <t>コウイチロウ</t>
    </rPh>
    <rPh sb="13" eb="16">
      <t>オキナワケン</t>
    </rPh>
    <rPh sb="16" eb="19">
      <t>ナカガミグン</t>
    </rPh>
    <rPh sb="19" eb="23">
      <t>カデナチョウ</t>
    </rPh>
    <rPh sb="23" eb="24">
      <t>アザ</t>
    </rPh>
    <rPh sb="24" eb="27">
      <t>カデナ</t>
    </rPh>
    <phoneticPr fontId="1"/>
  </si>
  <si>
    <t>公益社団法人 西部海難防止協会 会長 高祖 健一郎</t>
    <rPh sb="0" eb="2">
      <t>コウエキ</t>
    </rPh>
    <rPh sb="2" eb="4">
      <t>シャダン</t>
    </rPh>
    <rPh sb="4" eb="6">
      <t>ホウジン</t>
    </rPh>
    <rPh sb="7" eb="9">
      <t>セイブ</t>
    </rPh>
    <rPh sb="9" eb="11">
      <t>カイナン</t>
    </rPh>
    <rPh sb="11" eb="13">
      <t>ボウシ</t>
    </rPh>
    <rPh sb="13" eb="15">
      <t>キョウカイ</t>
    </rPh>
    <rPh sb="16" eb="18">
      <t>カイチョウ</t>
    </rPh>
    <rPh sb="19" eb="21">
      <t>タカソ</t>
    </rPh>
    <rPh sb="22" eb="25">
      <t>ケンイチロウ</t>
    </rPh>
    <phoneticPr fontId="1"/>
  </si>
  <si>
    <t>本業務は、全国に参加を募り一般競争入札（総合評価）で実施したが、参加は一者のみであった。</t>
    <rPh sb="0" eb="1">
      <t>ホン</t>
    </rPh>
    <rPh sb="1" eb="3">
      <t>ギョウム</t>
    </rPh>
    <rPh sb="5" eb="7">
      <t>ゼンコク</t>
    </rPh>
    <rPh sb="8" eb="10">
      <t>サンカ</t>
    </rPh>
    <rPh sb="11" eb="12">
      <t>ツノ</t>
    </rPh>
    <rPh sb="13" eb="15">
      <t>イッパン</t>
    </rPh>
    <rPh sb="15" eb="17">
      <t>キョウソウ</t>
    </rPh>
    <rPh sb="17" eb="19">
      <t>ニュウサツ</t>
    </rPh>
    <rPh sb="20" eb="22">
      <t>ソウゴウ</t>
    </rPh>
    <rPh sb="22" eb="24">
      <t>ヒョウカ</t>
    </rPh>
    <rPh sb="26" eb="28">
      <t>ジッシ</t>
    </rPh>
    <rPh sb="32" eb="34">
      <t>サンカ</t>
    </rPh>
    <rPh sb="35" eb="37">
      <t>イッシャ</t>
    </rPh>
    <phoneticPr fontId="1"/>
  </si>
  <si>
    <t>メタストロン注
外２１６件</t>
    <rPh sb="8" eb="9">
      <t>ホカ</t>
    </rPh>
    <rPh sb="12" eb="13">
      <t>ケン</t>
    </rPh>
    <phoneticPr fontId="11"/>
  </si>
  <si>
    <t>自衛隊中央病院
会計課長　森本　利治
東京都世田谷区池尻１丁目２番２４号</t>
    <rPh sb="0" eb="3">
      <t>ジエイタイ</t>
    </rPh>
    <rPh sb="3" eb="5">
      <t>チュウオウ</t>
    </rPh>
    <rPh sb="5" eb="7">
      <t>ビョウイン</t>
    </rPh>
    <rPh sb="8" eb="10">
      <t>カイケイ</t>
    </rPh>
    <rPh sb="10" eb="12">
      <t>カチョウ</t>
    </rPh>
    <rPh sb="13" eb="14">
      <t>モリ</t>
    </rPh>
    <rPh sb="14" eb="15">
      <t>ホン</t>
    </rPh>
    <rPh sb="16" eb="17">
      <t>リ</t>
    </rPh>
    <rPh sb="17" eb="18">
      <t>オサム</t>
    </rPh>
    <rPh sb="19" eb="21">
      <t>トウキョウ</t>
    </rPh>
    <rPh sb="21" eb="22">
      <t>ト</t>
    </rPh>
    <rPh sb="22" eb="26">
      <t>セタガヤク</t>
    </rPh>
    <rPh sb="26" eb="28">
      <t>イケジリ</t>
    </rPh>
    <rPh sb="29" eb="31">
      <t>チョウメ</t>
    </rPh>
    <rPh sb="32" eb="33">
      <t>バン</t>
    </rPh>
    <rPh sb="35" eb="36">
      <t>ゴウ</t>
    </rPh>
    <phoneticPr fontId="11"/>
  </si>
  <si>
    <t>公益社団法人日本アイソトープ協会
東京都文京区本駒込２丁目２８番４５号</t>
    <phoneticPr fontId="11"/>
  </si>
  <si>
    <t>一般競争入札
（総合評価方式）</t>
  </si>
  <si>
    <t>一般競争入札
（総合評価方式）</t>
    <rPh sb="0" eb="2">
      <t>イッパン</t>
    </rPh>
    <rPh sb="2" eb="4">
      <t>キョウソウ</t>
    </rPh>
    <rPh sb="4" eb="6">
      <t>ニュウサツ</t>
    </rPh>
    <rPh sb="8" eb="10">
      <t>ソウゴウ</t>
    </rPh>
    <phoneticPr fontId="1"/>
  </si>
  <si>
    <r>
      <t>　人事院規則10-4（職員の保健及び安全保持）に基づき、各省各庁の長が行うべき一般定期健康診断を実施しているものである。
　</t>
    </r>
    <r>
      <rPr>
        <sz val="9"/>
        <rFont val="ＭＳ Ｐゴシック"/>
        <family val="3"/>
        <charset val="128"/>
        <scheme val="minor"/>
      </rPr>
      <t>平成29年度については、一般競争入札を実施した結果、当該公益法人が落札したものであり、引き続き、競争性の確保に努めていく。</t>
    </r>
    <rPh sb="62" eb="64">
      <t>ヘイセイ</t>
    </rPh>
    <rPh sb="66" eb="67">
      <t>ネン</t>
    </rPh>
    <rPh sb="67" eb="68">
      <t>ド</t>
    </rPh>
    <rPh sb="74" eb="76">
      <t>イッパン</t>
    </rPh>
    <rPh sb="76" eb="78">
      <t>キョウソウ</t>
    </rPh>
    <rPh sb="78" eb="80">
      <t>ニュウサツ</t>
    </rPh>
    <rPh sb="81" eb="83">
      <t>ジッシ</t>
    </rPh>
    <rPh sb="85" eb="87">
      <t>ケッカ</t>
    </rPh>
    <rPh sb="88" eb="90">
      <t>トウガイ</t>
    </rPh>
    <rPh sb="90" eb="92">
      <t>コウエキ</t>
    </rPh>
    <rPh sb="92" eb="94">
      <t>ホウジン</t>
    </rPh>
    <rPh sb="95" eb="97">
      <t>ラクサツ</t>
    </rPh>
    <rPh sb="105" eb="106">
      <t>ヒ</t>
    </rPh>
    <rPh sb="107" eb="108">
      <t>ツヅ</t>
    </rPh>
    <rPh sb="110" eb="113">
      <t>キョウソウセイ</t>
    </rPh>
    <rPh sb="114" eb="116">
      <t>カクホ</t>
    </rPh>
    <rPh sb="117" eb="118">
      <t>ツト</t>
    </rPh>
    <phoneticPr fontId="1"/>
  </si>
  <si>
    <r>
      <t xml:space="preserve">支出負担行為担当官
厚生労働省労働基準局
労災管理課長　志村　幸久
</t>
    </r>
    <r>
      <rPr>
        <sz val="9"/>
        <rFont val="ＭＳ Ｐゴシック"/>
        <family val="3"/>
        <charset val="128"/>
        <scheme val="minor"/>
      </rPr>
      <t>職業安定局雇用保険課長
田中　佐智子
東京都千代田区霞が関1-2-2</t>
    </r>
    <rPh sb="0" eb="2">
      <t>シシュツ</t>
    </rPh>
    <rPh sb="2" eb="4">
      <t>フタン</t>
    </rPh>
    <rPh sb="4" eb="6">
      <t>コウイ</t>
    </rPh>
    <rPh sb="6" eb="9">
      <t>タントウカン</t>
    </rPh>
    <rPh sb="10" eb="12">
      <t>コウセイ</t>
    </rPh>
    <rPh sb="12" eb="15">
      <t>ロウドウショウ</t>
    </rPh>
    <rPh sb="15" eb="17">
      <t>ロウドウ</t>
    </rPh>
    <rPh sb="17" eb="20">
      <t>キジュンキョク</t>
    </rPh>
    <rPh sb="21" eb="23">
      <t>ロウサイ</t>
    </rPh>
    <rPh sb="23" eb="25">
      <t>カンリ</t>
    </rPh>
    <rPh sb="25" eb="27">
      <t>カチョウ</t>
    </rPh>
    <rPh sb="28" eb="30">
      <t>シムラ</t>
    </rPh>
    <rPh sb="31" eb="33">
      <t>ユキヒサ</t>
    </rPh>
    <rPh sb="53" eb="56">
      <t>トウキョウト</t>
    </rPh>
    <rPh sb="56" eb="60">
      <t>チヨダク</t>
    </rPh>
    <rPh sb="60" eb="61">
      <t>カスミ</t>
    </rPh>
    <rPh sb="62" eb="63">
      <t>セキ</t>
    </rPh>
    <phoneticPr fontId="2"/>
  </si>
  <si>
    <r>
      <t>資源エネルギー庁　千代田区霞が関１－３－１　支出負担行為担当官　資源エネルギー庁長官官房</t>
    </r>
    <r>
      <rPr>
        <sz val="9"/>
        <rFont val="ＭＳ Ｐゴシック"/>
        <family val="2"/>
        <charset val="128"/>
        <scheme val="minor"/>
      </rPr>
      <t>総合政策課長  成田　達治</t>
    </r>
    <rPh sb="44" eb="46">
      <t>ソウゴウ</t>
    </rPh>
    <rPh sb="46" eb="49">
      <t>セイサクカ</t>
    </rPh>
    <rPh sb="52" eb="54">
      <t>ナリタ</t>
    </rPh>
    <rPh sb="55" eb="57">
      <t>タツジ</t>
    </rPh>
    <phoneticPr fontId="1"/>
  </si>
  <si>
    <t>公益財団法人日本自動車輸送技術協会
東京都新宿区四谷3-2-5　全日本トラック総合会館</t>
    <rPh sb="6" eb="8">
      <t>ニホン</t>
    </rPh>
    <rPh sb="10" eb="11">
      <t>シャ</t>
    </rPh>
    <rPh sb="11" eb="13">
      <t>ユソウ</t>
    </rPh>
    <rPh sb="13" eb="15">
      <t>ギジュツ</t>
    </rPh>
    <rPh sb="15" eb="17">
      <t>キョウカイ</t>
    </rPh>
    <rPh sb="18" eb="21">
      <t>トウキョウト</t>
    </rPh>
    <rPh sb="21" eb="23">
      <t>シンジュク</t>
    </rPh>
    <rPh sb="23" eb="24">
      <t>ク</t>
    </rPh>
    <rPh sb="24" eb="26">
      <t>ヨツヤ</t>
    </rPh>
    <rPh sb="32" eb="35">
      <t>ゼンニホン</t>
    </rPh>
    <rPh sb="39" eb="41">
      <t>ソウゴウ</t>
    </rPh>
    <rPh sb="41" eb="43">
      <t>カイカン</t>
    </rPh>
    <phoneticPr fontId="19"/>
  </si>
  <si>
    <t>公益財団法人建設業適正取引推進機構
東京都千代田区五番町12-3</t>
  </si>
  <si>
    <t>公益財団法人日本交通公社
東京都千代田区大手町2-6-1</t>
  </si>
  <si>
    <t>公益財団法人日本交通公社
東京都千代田区大手町2-6-1</t>
    <rPh sb="6" eb="8">
      <t>ニホン</t>
    </rPh>
    <rPh sb="8" eb="10">
      <t>コウツウ</t>
    </rPh>
    <rPh sb="10" eb="12">
      <t>コウシャ</t>
    </rPh>
    <rPh sb="13" eb="16">
      <t>トウキョウト</t>
    </rPh>
    <rPh sb="16" eb="20">
      <t>チヨダク</t>
    </rPh>
    <rPh sb="20" eb="23">
      <t>オオテマチ</t>
    </rPh>
    <phoneticPr fontId="11"/>
  </si>
  <si>
    <t>公益財団法人航空輸送技術研究センター
東京都港区三田1-3-39</t>
    <rPh sb="6" eb="8">
      <t>コウクウ</t>
    </rPh>
    <rPh sb="8" eb="10">
      <t>ユソウ</t>
    </rPh>
    <rPh sb="10" eb="12">
      <t>ギジュツ</t>
    </rPh>
    <rPh sb="12" eb="14">
      <t>ケンキュウ</t>
    </rPh>
    <phoneticPr fontId="22"/>
  </si>
  <si>
    <t>公益財団法人建築技術教育普及センター
東京都千代田区紀尾井町３-６</t>
    <rPh sb="6" eb="8">
      <t>ケンチク</t>
    </rPh>
    <rPh sb="8" eb="10">
      <t>ギジュツ</t>
    </rPh>
    <rPh sb="10" eb="12">
      <t>キョウイク</t>
    </rPh>
    <rPh sb="12" eb="14">
      <t>フキュウ</t>
    </rPh>
    <phoneticPr fontId="4"/>
  </si>
  <si>
    <t xml:space="preserve">公益財団法人日本自動車輸送技術協会
東京都新宿区四谷3-2-5　全日本トラック総合会館
</t>
    <rPh sb="6" eb="8">
      <t>ニホン</t>
    </rPh>
    <rPh sb="10" eb="11">
      <t>シャ</t>
    </rPh>
    <rPh sb="11" eb="13">
      <t>ユソウ</t>
    </rPh>
    <rPh sb="13" eb="15">
      <t>ギジュツ</t>
    </rPh>
    <rPh sb="15" eb="17">
      <t>キョウカイ</t>
    </rPh>
    <rPh sb="18" eb="21">
      <t>トウキョウト</t>
    </rPh>
    <rPh sb="21" eb="23">
      <t>シンジュク</t>
    </rPh>
    <rPh sb="23" eb="24">
      <t>ク</t>
    </rPh>
    <rPh sb="24" eb="26">
      <t>ヨツヤ</t>
    </rPh>
    <rPh sb="32" eb="35">
      <t>ゼンニホン</t>
    </rPh>
    <rPh sb="39" eb="41">
      <t>ソウゴウ</t>
    </rPh>
    <rPh sb="41" eb="43">
      <t>カイカン</t>
    </rPh>
    <phoneticPr fontId="19"/>
  </si>
  <si>
    <t>公益財団法人大原記念労働科学研究所
東京都渋谷区千駄ヶ谷1-1-12</t>
    <rPh sb="6" eb="8">
      <t>オオハラ</t>
    </rPh>
    <rPh sb="8" eb="10">
      <t>キネン</t>
    </rPh>
    <rPh sb="10" eb="12">
      <t>ロウドウ</t>
    </rPh>
    <rPh sb="12" eb="14">
      <t>カガク</t>
    </rPh>
    <rPh sb="14" eb="17">
      <t>ケンキュウジョ</t>
    </rPh>
    <phoneticPr fontId="11"/>
  </si>
  <si>
    <t>公益財団法人日本自動車輸送技術協会
東京都新宿区四谷3-2-5</t>
    <rPh sb="6" eb="8">
      <t>ニホン</t>
    </rPh>
    <rPh sb="8" eb="11">
      <t>ジドウシャ</t>
    </rPh>
    <rPh sb="11" eb="13">
      <t>ユソウ</t>
    </rPh>
    <rPh sb="13" eb="15">
      <t>ギジュツ</t>
    </rPh>
    <rPh sb="15" eb="17">
      <t>キョウカイ</t>
    </rPh>
    <rPh sb="18" eb="21">
      <t>トウキョウト</t>
    </rPh>
    <rPh sb="21" eb="24">
      <t>シンジュクク</t>
    </rPh>
    <rPh sb="24" eb="26">
      <t>ヨツヤ</t>
    </rPh>
    <phoneticPr fontId="22"/>
  </si>
  <si>
    <t xml:space="preserve">公益財団法人交通事故総合分析センター（ＩＴＡＲＤＡ）
東京都千代田区猿楽町2-7-8 住友水道橋ビル8階
</t>
  </si>
  <si>
    <t>公益社団法人日本広報協会
東京都新宿区新宿１－１５－９</t>
    <rPh sb="6" eb="8">
      <t>ニホン</t>
    </rPh>
    <phoneticPr fontId="1"/>
  </si>
  <si>
    <t>公益社団法人日本ロジスティクスシステム協会
東京都港区海岸1-15-1</t>
    <rPh sb="6" eb="8">
      <t>ニホン</t>
    </rPh>
    <rPh sb="19" eb="21">
      <t>キョウカイ</t>
    </rPh>
    <rPh sb="22" eb="25">
      <t>トウキョウト</t>
    </rPh>
    <rPh sb="25" eb="27">
      <t>ミナトク</t>
    </rPh>
    <rPh sb="27" eb="29">
      <t>カイガン</t>
    </rPh>
    <phoneticPr fontId="22"/>
  </si>
  <si>
    <t>一般競争入札（総合評価方式）</t>
  </si>
  <si>
    <t>一般競争入札
（総合評価方式）</t>
    <rPh sb="0" eb="2">
      <t>イッパン</t>
    </rPh>
    <rPh sb="2" eb="4">
      <t>キョウソウ</t>
    </rPh>
    <rPh sb="4" eb="6">
      <t>ニュウサツ</t>
    </rPh>
    <rPh sb="8" eb="10">
      <t>ソウゴウ</t>
    </rPh>
    <phoneticPr fontId="10"/>
  </si>
  <si>
    <t>一般競争入札
（最低価格方式）</t>
    <rPh sb="12" eb="14">
      <t>ホウシキ</t>
    </rPh>
    <phoneticPr fontId="1"/>
  </si>
  <si>
    <t>－</t>
    <phoneticPr fontId="1"/>
  </si>
  <si>
    <t>－</t>
    <phoneticPr fontId="1"/>
  </si>
  <si>
    <t>－</t>
    <phoneticPr fontId="11"/>
  </si>
  <si>
    <t>－</t>
    <phoneticPr fontId="1"/>
  </si>
  <si>
    <t>国認定</t>
    <rPh sb="0" eb="1">
      <t>クニ</t>
    </rPh>
    <phoneticPr fontId="1"/>
  </si>
  <si>
    <t>農林水産省</t>
    <phoneticPr fontId="1"/>
  </si>
  <si>
    <t>農林水産省</t>
    <phoneticPr fontId="1"/>
  </si>
  <si>
    <t xml:space="preserve">公益社団法人全国豊かな海づくり推進協会
東京都中央区日本橋小伝馬町９番６号
</t>
    <phoneticPr fontId="1"/>
  </si>
  <si>
    <t>農林水産省</t>
    <phoneticPr fontId="1"/>
  </si>
  <si>
    <t>農林水産省</t>
    <phoneticPr fontId="1"/>
  </si>
  <si>
    <t>有</t>
    <rPh sb="0" eb="1">
      <t>アリ</t>
    </rPh>
    <phoneticPr fontId="1"/>
  </si>
  <si>
    <t>一般競争入札
（最低価格方式）</t>
    <rPh sb="4" eb="6">
      <t>ニュウサツ</t>
    </rPh>
    <phoneticPr fontId="1"/>
  </si>
  <si>
    <t>一般競争入札
（総合評価方式）</t>
    <rPh sb="12" eb="14">
      <t>ホウシキ</t>
    </rPh>
    <phoneticPr fontId="1"/>
  </si>
  <si>
    <t>　支出先の選定に当たっては、仕様書内容の見直しを行い、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
今後も仕様書の内容を更に見直す等により競争性の確保等に努める。</t>
    <phoneticPr fontId="1"/>
  </si>
  <si>
    <r>
      <t xml:space="preserve">支出負担行為担当官
厚生労働省健康局長　
</t>
    </r>
    <r>
      <rPr>
        <sz val="9"/>
        <rFont val="ＭＳ Ｐゴシック"/>
        <family val="3"/>
        <charset val="128"/>
        <scheme val="minor"/>
      </rPr>
      <t>福島　靖正
東京都千代田区霞ヶ関1－2－2</t>
    </r>
    <phoneticPr fontId="8"/>
  </si>
  <si>
    <r>
      <t xml:space="preserve">経済産業本省　千代田区霞が関１－３－１　支出負担行為担当官　経済産業省大臣官房会計課長  </t>
    </r>
    <r>
      <rPr>
        <sz val="9"/>
        <rFont val="ＭＳ Ｐゴシック"/>
        <family val="3"/>
        <charset val="128"/>
        <scheme val="minor"/>
      </rPr>
      <t>須藤 治</t>
    </r>
    <phoneticPr fontId="1"/>
  </si>
  <si>
    <r>
      <t xml:space="preserve">経済産業本省　千代田区霞が関１－３－１　支出負担行為担当官　経済産業省大臣官房会計課長  </t>
    </r>
    <r>
      <rPr>
        <sz val="9"/>
        <rFont val="ＭＳ Ｐゴシック"/>
        <family val="3"/>
        <charset val="128"/>
        <scheme val="minor"/>
      </rPr>
      <t>須藤 治</t>
    </r>
    <phoneticPr fontId="1"/>
  </si>
  <si>
    <r>
      <t xml:space="preserve">本事業については、事前の事業説明会を実施（1/25）のうえ、前年度の公募期間（22日）から平成２９年度は（27日）を確保し、委託事業に合致する事業者を選択している。また、前年度と違う事業者が受託した場合を考慮し、事業実施前の移行期間として１月を確保している。
</t>
    </r>
    <r>
      <rPr>
        <sz val="9"/>
        <rFont val="ＭＳ Ｐゴシック"/>
        <family val="3"/>
        <charset val="128"/>
        <scheme val="minor"/>
      </rPr>
      <t>入札公告時の仕様書において、委託事業内の６事業の事業内容をより詳細に記載及び各事業のデータ、参考URL等を記載するとともに各事業の年間スケジュールを添付し、複数の入札者の参入を図った。</t>
    </r>
    <phoneticPr fontId="1"/>
  </si>
  <si>
    <t>平成２９年度「国立公園満喫プロジェクト」推進業務</t>
    <rPh sb="22" eb="24">
      <t>ギョウム</t>
    </rPh>
    <phoneticPr fontId="1"/>
  </si>
  <si>
    <t>　本件は，適正な要件の下で一般競争入札を実施しており，平成29年度において，一般競争入札の結果，当該公益法人が落札したものである。</t>
    <rPh sb="1" eb="3">
      <t>ホンケン</t>
    </rPh>
    <rPh sb="5" eb="7">
      <t>テキセイ</t>
    </rPh>
    <rPh sb="8" eb="10">
      <t>ヨウケン</t>
    </rPh>
    <rPh sb="11" eb="12">
      <t>モト</t>
    </rPh>
    <rPh sb="13" eb="15">
      <t>イッパン</t>
    </rPh>
    <rPh sb="15" eb="17">
      <t>キョウソウ</t>
    </rPh>
    <rPh sb="17" eb="19">
      <t>ニュウサツ</t>
    </rPh>
    <rPh sb="20" eb="22">
      <t>ジッシ</t>
    </rPh>
    <rPh sb="27" eb="29">
      <t>ヘイセイ</t>
    </rPh>
    <rPh sb="31" eb="33">
      <t>ネンド</t>
    </rPh>
    <rPh sb="38" eb="40">
      <t>イッパン</t>
    </rPh>
    <rPh sb="40" eb="42">
      <t>キョウソウ</t>
    </rPh>
    <rPh sb="42" eb="44">
      <t>ニュウサツ</t>
    </rPh>
    <rPh sb="45" eb="47">
      <t>ケッカ</t>
    </rPh>
    <rPh sb="48" eb="50">
      <t>トウガイ</t>
    </rPh>
    <rPh sb="50" eb="52">
      <t>コウエキ</t>
    </rPh>
    <rPh sb="52" eb="54">
      <t>ホウジン</t>
    </rPh>
    <rPh sb="55" eb="57">
      <t>ラクサツ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</si>
</sst>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411]ggge&quot;年&quot;m&quot;月&quot;d&quot;日&quot;;@"/>
    <numFmt numFmtId="177" formatCode="0.0%"/>
    <numFmt numFmtId="178" formatCode="0_ "/>
    <numFmt numFmtId="180" formatCode="0_);[Red]\(0\)"/>
    <numFmt numFmtId="181" formatCode="#,##0.0"/>
    <numFmt numFmtId="182" formatCode="#,##0;&quot;▲ &quot;#,##0"/>
    <numFmt numFmtId="183" formatCode="#,##0_);[Red]\(#,##0\)"/>
    <numFmt numFmtId="184" formatCode="#,##0_ "/>
    <numFmt numFmtId="185" formatCode="\_x000a_@\_x000a_"/>
    <numFmt numFmtId="187" formatCode="#,##0;[Red]#,##0"/>
    <numFmt numFmtId="188" formatCode="#,##0_ ;[Red]\-#,##0\ "/>
  </numFmts>
  <fonts count="2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sz val="11"/>
      <color rgb="FFFA7D00"/>
      <name val="ＭＳ Ｐゴシック"/>
      <family val="2"/>
      <charset val="128"/>
      <scheme val="minor"/>
    </font>
    <font>
      <sz val="11"/>
      <name val="ＭＳ Ｐゴシック"/>
      <family val="3"/>
      <charset val="128"/>
    </font>
    <font>
      <sz val="6"/>
      <name val="ＭＳ Ｐゴシック"/>
      <family val="3"/>
      <charset val="128"/>
    </font>
    <font>
      <b/>
      <sz val="8"/>
      <color indexed="81"/>
      <name val="ＭＳ Ｐゴシック"/>
      <family val="3"/>
      <charset val="128"/>
    </font>
    <font>
      <sz val="9"/>
      <name val="ＭＳ Ｐゴシック"/>
      <family val="3"/>
      <charset val="128"/>
    </font>
    <font>
      <sz val="11"/>
      <name val="ＭＳ Ｐゴシック"/>
      <family val="3"/>
      <charset val="128"/>
      <scheme val="minor"/>
    </font>
    <font>
      <sz val="11"/>
      <color theme="1"/>
      <name val="ＭＳ Ｐゴシック"/>
      <family val="3"/>
      <charset val="128"/>
      <scheme val="minor"/>
    </font>
    <font>
      <u/>
      <sz val="11"/>
      <color indexed="12"/>
      <name val="ＭＳ Ｐゴシック"/>
      <family val="3"/>
      <charset val="128"/>
    </font>
    <font>
      <sz val="11"/>
      <name val="ＭＳ Ｐゴシック"/>
      <family val="2"/>
      <charset val="128"/>
      <scheme val="minor"/>
    </font>
    <font>
      <sz val="11"/>
      <color theme="1"/>
      <name val="ＭＳ Ｐゴシック"/>
      <family val="2"/>
      <scheme val="minor"/>
    </font>
    <font>
      <sz val="9"/>
      <color rgb="FF000000"/>
      <name val="ＭＳ Ｐゴシック"/>
      <family val="2"/>
      <charset val="128"/>
    </font>
    <font>
      <sz val="6"/>
      <name val="ＭＳ Ｐゴシック"/>
      <family val="2"/>
      <charset val="128"/>
    </font>
    <font>
      <sz val="9"/>
      <name val="MS UI Gothic"/>
      <family val="3"/>
      <charset val="128"/>
    </font>
    <font>
      <sz val="12"/>
      <name val="HG丸ｺﾞｼｯｸM-PRO"/>
      <family val="3"/>
      <charset val="128"/>
    </font>
    <font>
      <sz val="9"/>
      <name val="ＭＳ ゴシック"/>
      <family val="3"/>
      <charset val="128"/>
    </font>
    <font>
      <sz val="6"/>
      <name val="ＭＳ Ｐゴシック"/>
      <family val="3"/>
      <charset val="128"/>
      <scheme val="minor"/>
    </font>
    <font>
      <sz val="12"/>
      <name val="ＭＳ ゴシック"/>
      <family val="3"/>
      <charset val="128"/>
    </font>
    <font>
      <sz val="9"/>
      <name val="ＭＳ Ｐゴシック"/>
      <family val="3"/>
      <charset val="128"/>
      <scheme val="major"/>
    </font>
    <font>
      <sz val="9"/>
      <name val="ＭＳ Ｐゴシック"/>
      <family val="2"/>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s>
  <cellStyleXfs count="18">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10" fillId="0" borderId="0">
      <alignment vertical="center"/>
    </xf>
    <xf numFmtId="0" fontId="15" fillId="0" borderId="0">
      <alignment vertical="center"/>
    </xf>
    <xf numFmtId="9"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38" fontId="10"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xf numFmtId="0" fontId="10" fillId="0" borderId="0">
      <alignment vertical="center"/>
    </xf>
    <xf numFmtId="0" fontId="18" fillId="0" borderId="0"/>
    <xf numFmtId="0" fontId="10" fillId="0" borderId="0">
      <alignment vertical="center"/>
    </xf>
    <xf numFmtId="0" fontId="25" fillId="0" borderId="0"/>
    <xf numFmtId="0" fontId="10" fillId="0" borderId="0">
      <alignment vertical="center"/>
    </xf>
    <xf numFmtId="0" fontId="10" fillId="0" borderId="0">
      <alignment vertical="center"/>
    </xf>
  </cellStyleXfs>
  <cellXfs count="240">
    <xf numFmtId="0" fontId="0" fillId="0" borderId="0" xfId="0">
      <alignment vertical="center"/>
    </xf>
    <xf numFmtId="0" fontId="5" fillId="0" borderId="19" xfId="0" applyFont="1" applyFill="1" applyBorder="1">
      <alignment vertical="center"/>
    </xf>
    <xf numFmtId="0" fontId="5" fillId="0" borderId="0" xfId="0" applyFont="1" applyFill="1" applyBorder="1">
      <alignment vertical="center"/>
    </xf>
    <xf numFmtId="0" fontId="2" fillId="0" borderId="0" xfId="0" applyFont="1">
      <alignment vertical="center"/>
    </xf>
    <xf numFmtId="0" fontId="14" fillId="0" borderId="0" xfId="0" applyFont="1" applyAlignment="1">
      <alignment vertical="center" wrapText="1"/>
    </xf>
    <xf numFmtId="0" fontId="0" fillId="0" borderId="0" xfId="0" applyFill="1">
      <alignment vertical="center"/>
    </xf>
    <xf numFmtId="0" fontId="14" fillId="0" borderId="0" xfId="0" applyFont="1" applyFill="1">
      <alignment vertical="center"/>
    </xf>
    <xf numFmtId="0" fontId="0" fillId="0" borderId="21" xfId="0" applyBorder="1">
      <alignment vertical="center"/>
    </xf>
    <xf numFmtId="0" fontId="13" fillId="0" borderId="1" xfId="0" applyFont="1" applyFill="1" applyBorder="1" applyAlignment="1" applyProtection="1">
      <alignment horizontal="left" vertical="top" wrapText="1"/>
      <protection locked="0"/>
    </xf>
    <xf numFmtId="0" fontId="17" fillId="0" borderId="0" xfId="0" applyFont="1" applyFill="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right" vertical="center"/>
    </xf>
    <xf numFmtId="0" fontId="0" fillId="0" borderId="0" xfId="0" applyBorder="1" applyAlignment="1">
      <alignment horizontal="center" vertical="center"/>
    </xf>
    <xf numFmtId="0" fontId="5" fillId="0" borderId="4"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3" fillId="0" borderId="1" xfId="0" applyFont="1" applyFill="1" applyBorder="1" applyAlignment="1" applyProtection="1">
      <alignment horizontal="left" vertical="top" wrapText="1"/>
      <protection locked="0"/>
    </xf>
    <xf numFmtId="0" fontId="23" fillId="0" borderId="1" xfId="3" applyFont="1" applyFill="1" applyBorder="1" applyAlignment="1" applyProtection="1">
      <alignment horizontal="left" vertical="top" wrapText="1"/>
      <protection locked="0"/>
    </xf>
    <xf numFmtId="0" fontId="0" fillId="0" borderId="0" xfId="0" applyBorder="1" applyAlignment="1">
      <alignment horizontal="center" vertical="center" wrapText="1"/>
    </xf>
    <xf numFmtId="0" fontId="4"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23" fillId="0" borderId="1" xfId="3" applyNumberFormat="1" applyFont="1" applyFill="1" applyBorder="1" applyAlignment="1">
      <alignment horizontal="left" vertical="top" wrapText="1"/>
    </xf>
    <xf numFmtId="0" fontId="0" fillId="0" borderId="0" xfId="0" applyAlignment="1">
      <alignment horizontal="center" vertical="center" wrapText="1"/>
    </xf>
    <xf numFmtId="0" fontId="5" fillId="0" borderId="2" xfId="0" applyFont="1" applyFill="1" applyBorder="1" applyAlignment="1">
      <alignment horizontal="center" vertical="top" wrapText="1"/>
    </xf>
    <xf numFmtId="0" fontId="5" fillId="0" borderId="2" xfId="0" applyFont="1" applyFill="1" applyBorder="1" applyAlignment="1">
      <alignment horizontal="center" vertical="top"/>
    </xf>
    <xf numFmtId="0" fontId="5" fillId="0" borderId="1" xfId="0" applyFont="1" applyFill="1" applyBorder="1" applyAlignment="1" applyProtection="1">
      <alignment horizontal="left" vertical="top" wrapText="1" shrinkToFit="1"/>
      <protection locked="0"/>
    </xf>
    <xf numFmtId="0" fontId="5" fillId="0" borderId="1" xfId="0" applyFont="1" applyFill="1" applyBorder="1" applyAlignment="1" applyProtection="1">
      <alignment horizontal="left" vertical="top" wrapText="1"/>
      <protection locked="0"/>
    </xf>
    <xf numFmtId="180" fontId="5" fillId="0" borderId="1" xfId="0" applyNumberFormat="1" applyFont="1" applyFill="1" applyBorder="1" applyAlignment="1" applyProtection="1">
      <alignment horizontal="right" vertical="top" wrapText="1"/>
      <protection locked="0"/>
    </xf>
    <xf numFmtId="0" fontId="5" fillId="0" borderId="1" xfId="0" applyFont="1" applyFill="1" applyBorder="1" applyAlignment="1" applyProtection="1">
      <alignment horizontal="center" vertical="top" wrapText="1"/>
      <protection locked="0"/>
    </xf>
    <xf numFmtId="0" fontId="5" fillId="0" borderId="1" xfId="0" applyFont="1" applyFill="1" applyBorder="1" applyAlignment="1" applyProtection="1">
      <alignment horizontal="center" vertical="top"/>
      <protection locked="0"/>
    </xf>
    <xf numFmtId="178" fontId="5" fillId="0" borderId="1" xfId="0" applyNumberFormat="1" applyFont="1" applyFill="1" applyBorder="1" applyAlignment="1" applyProtection="1">
      <alignment horizontal="right" vertical="top"/>
      <protection locked="0"/>
    </xf>
    <xf numFmtId="180" fontId="5" fillId="0" borderId="1" xfId="0" applyNumberFormat="1" applyFont="1" applyFill="1" applyBorder="1" applyAlignment="1">
      <alignment horizontal="right" vertical="top"/>
    </xf>
    <xf numFmtId="38" fontId="5" fillId="0" borderId="1" xfId="1" applyFont="1" applyFill="1" applyBorder="1" applyAlignment="1">
      <alignment horizontal="right" vertical="top"/>
    </xf>
    <xf numFmtId="0" fontId="5" fillId="0" borderId="1" xfId="0" applyFont="1" applyFill="1" applyBorder="1" applyAlignment="1">
      <alignment horizontal="center" vertical="top"/>
    </xf>
    <xf numFmtId="38" fontId="5" fillId="0" borderId="1" xfId="1" applyFont="1" applyFill="1" applyBorder="1" applyAlignment="1" applyProtection="1">
      <alignment horizontal="right" vertical="top" shrinkToFit="1"/>
      <protection locked="0"/>
    </xf>
    <xf numFmtId="0" fontId="5" fillId="0" borderId="3" xfId="0" applyFont="1" applyFill="1" applyBorder="1" applyAlignment="1">
      <alignment horizontal="center" vertical="top"/>
    </xf>
    <xf numFmtId="176" fontId="5" fillId="0" borderId="1" xfId="0" applyNumberFormat="1" applyFont="1" applyFill="1" applyBorder="1" applyAlignment="1" applyProtection="1">
      <alignment horizontal="right" vertical="top"/>
      <protection locked="0"/>
    </xf>
    <xf numFmtId="38" fontId="13" fillId="0" borderId="1" xfId="1" applyFont="1" applyFill="1" applyBorder="1" applyAlignment="1" applyProtection="1">
      <alignment horizontal="right" vertical="top" shrinkToFit="1"/>
      <protection locked="0"/>
    </xf>
    <xf numFmtId="0" fontId="13" fillId="0" borderId="1" xfId="0" applyFont="1" applyFill="1" applyBorder="1" applyAlignment="1" applyProtection="1">
      <alignment horizontal="center" vertical="top" wrapText="1"/>
      <protection locked="0"/>
    </xf>
    <xf numFmtId="177" fontId="5" fillId="0" borderId="1" xfId="2" applyNumberFormat="1" applyFont="1" applyFill="1" applyBorder="1" applyAlignment="1" applyProtection="1">
      <alignment horizontal="right" vertical="top"/>
      <protection locked="0"/>
    </xf>
    <xf numFmtId="0" fontId="5" fillId="0" borderId="16" xfId="0" applyFont="1" applyFill="1" applyBorder="1" applyAlignment="1">
      <alignment horizontal="center" vertical="top"/>
    </xf>
    <xf numFmtId="176" fontId="5" fillId="0" borderId="20" xfId="0" applyNumberFormat="1" applyFont="1" applyFill="1" applyBorder="1" applyAlignment="1">
      <alignment horizontal="right" vertical="top"/>
    </xf>
    <xf numFmtId="180" fontId="5" fillId="0" borderId="20" xfId="0" applyNumberFormat="1" applyFont="1" applyFill="1" applyBorder="1" applyAlignment="1">
      <alignment horizontal="right" vertical="top" wrapText="1"/>
    </xf>
    <xf numFmtId="0" fontId="5" fillId="0" borderId="20" xfId="0" applyFont="1" applyFill="1" applyBorder="1" applyAlignment="1">
      <alignment horizontal="center" vertical="top" wrapText="1" shrinkToFit="1"/>
    </xf>
    <xf numFmtId="38" fontId="5" fillId="0" borderId="20" xfId="1" applyFont="1" applyFill="1" applyBorder="1" applyAlignment="1">
      <alignment horizontal="right" vertical="top"/>
    </xf>
    <xf numFmtId="181" fontId="13" fillId="0" borderId="20" xfId="1" applyNumberFormat="1" applyFont="1" applyFill="1" applyBorder="1" applyAlignment="1">
      <alignment horizontal="right" vertical="top" wrapText="1"/>
    </xf>
    <xf numFmtId="0" fontId="5" fillId="0" borderId="20" xfId="0" applyFont="1" applyFill="1" applyBorder="1" applyAlignment="1">
      <alignment horizontal="center" vertical="top"/>
    </xf>
    <xf numFmtId="0" fontId="5" fillId="0" borderId="20" xfId="0" applyFont="1" applyFill="1" applyBorder="1" applyAlignment="1">
      <alignment horizontal="right" vertical="top"/>
    </xf>
    <xf numFmtId="0" fontId="5" fillId="0" borderId="14" xfId="0" applyFont="1" applyFill="1" applyBorder="1" applyAlignment="1">
      <alignment horizontal="center" vertical="top"/>
    </xf>
    <xf numFmtId="176" fontId="4" fillId="0" borderId="1" xfId="0" applyNumberFormat="1" applyFont="1" applyFill="1" applyBorder="1" applyAlignment="1">
      <alignment horizontal="right" vertical="top"/>
    </xf>
    <xf numFmtId="0" fontId="5" fillId="0" borderId="1" xfId="0" applyFont="1" applyFill="1" applyBorder="1" applyAlignment="1">
      <alignment horizontal="center" vertical="top" wrapText="1"/>
    </xf>
    <xf numFmtId="177" fontId="4" fillId="0" borderId="1" xfId="1" applyNumberFormat="1" applyFont="1" applyFill="1" applyBorder="1" applyAlignment="1">
      <alignment horizontal="right" vertical="top" wrapText="1"/>
    </xf>
    <xf numFmtId="0" fontId="5" fillId="0" borderId="1" xfId="0" applyFont="1" applyFill="1" applyBorder="1" applyAlignment="1">
      <alignment horizontal="right" vertical="top"/>
    </xf>
    <xf numFmtId="0" fontId="4" fillId="0" borderId="15" xfId="0" applyFont="1" applyFill="1" applyBorder="1" applyAlignment="1">
      <alignment horizontal="center" vertical="top"/>
    </xf>
    <xf numFmtId="0" fontId="13" fillId="0" borderId="1" xfId="3" applyFont="1" applyFill="1" applyBorder="1" applyAlignment="1">
      <alignment horizontal="left" vertical="top" wrapText="1"/>
    </xf>
    <xf numFmtId="176" fontId="13" fillId="0" borderId="1" xfId="3" applyNumberFormat="1" applyFont="1" applyFill="1" applyBorder="1" applyAlignment="1">
      <alignment horizontal="right" vertical="top" wrapText="1"/>
    </xf>
    <xf numFmtId="180" fontId="13" fillId="0" borderId="1" xfId="3" applyNumberFormat="1" applyFont="1" applyFill="1" applyBorder="1" applyAlignment="1">
      <alignment horizontal="right" vertical="top" wrapText="1"/>
    </xf>
    <xf numFmtId="0" fontId="13" fillId="0" borderId="1" xfId="0" applyFont="1" applyFill="1" applyBorder="1" applyAlignment="1">
      <alignment horizontal="center" vertical="top" wrapText="1"/>
    </xf>
    <xf numFmtId="183" fontId="13" fillId="0" borderId="1" xfId="3" applyNumberFormat="1" applyFont="1" applyFill="1" applyBorder="1" applyAlignment="1">
      <alignment horizontal="right" vertical="top" wrapText="1"/>
    </xf>
    <xf numFmtId="177" fontId="13" fillId="0" borderId="1" xfId="5" applyNumberFormat="1" applyFont="1" applyFill="1" applyBorder="1" applyAlignment="1">
      <alignment horizontal="right" vertical="top"/>
    </xf>
    <xf numFmtId="0" fontId="13" fillId="0" borderId="1" xfId="3" applyFont="1" applyFill="1" applyBorder="1" applyAlignment="1">
      <alignment horizontal="center" vertical="top" wrapText="1"/>
    </xf>
    <xf numFmtId="38" fontId="13" fillId="0" borderId="1" xfId="3" applyNumberFormat="1" applyFont="1" applyFill="1" applyBorder="1" applyAlignment="1">
      <alignment horizontal="right" vertical="top" wrapText="1"/>
    </xf>
    <xf numFmtId="178" fontId="13" fillId="0" borderId="1" xfId="3" applyNumberFormat="1" applyFont="1" applyFill="1" applyBorder="1" applyAlignment="1">
      <alignment horizontal="right" vertical="top" wrapText="1"/>
    </xf>
    <xf numFmtId="176" fontId="5" fillId="0" borderId="1" xfId="0" applyNumberFormat="1" applyFont="1" applyFill="1" applyBorder="1" applyAlignment="1">
      <alignment horizontal="right" vertical="top" wrapText="1"/>
    </xf>
    <xf numFmtId="180" fontId="5" fillId="0" borderId="1" xfId="0" applyNumberFormat="1" applyFont="1" applyFill="1" applyBorder="1" applyAlignment="1">
      <alignment horizontal="right" vertical="top" wrapText="1"/>
    </xf>
    <xf numFmtId="38" fontId="5" fillId="0" borderId="1" xfId="1" applyFont="1" applyFill="1" applyBorder="1" applyAlignment="1">
      <alignment horizontal="right" vertical="top" wrapText="1"/>
    </xf>
    <xf numFmtId="177" fontId="5" fillId="0"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0" fontId="5" fillId="0" borderId="15" xfId="0" applyFont="1" applyFill="1" applyBorder="1" applyAlignment="1">
      <alignment horizontal="center" vertical="top" wrapText="1"/>
    </xf>
    <xf numFmtId="0" fontId="13" fillId="0" borderId="2" xfId="6" applyNumberFormat="1" applyFont="1" applyFill="1" applyBorder="1" applyAlignment="1">
      <alignment horizontal="center" vertical="top" wrapText="1"/>
    </xf>
    <xf numFmtId="176" fontId="13" fillId="0" borderId="1" xfId="7" applyNumberFormat="1" applyFont="1" applyFill="1" applyBorder="1" applyAlignment="1">
      <alignment horizontal="right" vertical="top" wrapText="1"/>
    </xf>
    <xf numFmtId="180" fontId="13" fillId="0" borderId="1" xfId="6" applyNumberFormat="1" applyFont="1" applyFill="1" applyBorder="1" applyAlignment="1">
      <alignment horizontal="right" vertical="top" wrapText="1"/>
    </xf>
    <xf numFmtId="38" fontId="13" fillId="0" borderId="1" xfId="1" quotePrefix="1" applyNumberFormat="1" applyFont="1" applyFill="1" applyBorder="1" applyAlignment="1">
      <alignment horizontal="right" vertical="top"/>
    </xf>
    <xf numFmtId="177" fontId="13" fillId="0" borderId="1" xfId="6" applyNumberFormat="1" applyFont="1" applyFill="1" applyBorder="1" applyAlignment="1">
      <alignment horizontal="right" vertical="top" wrapText="1" shrinkToFit="1"/>
    </xf>
    <xf numFmtId="180" fontId="13" fillId="0" borderId="1" xfId="1" applyNumberFormat="1" applyFont="1" applyFill="1" applyBorder="1" applyAlignment="1">
      <alignment horizontal="right" vertical="top"/>
    </xf>
    <xf numFmtId="38" fontId="13" fillId="0" borderId="1" xfId="1" quotePrefix="1" applyNumberFormat="1" applyFont="1" applyFill="1" applyBorder="1" applyAlignment="1">
      <alignment horizontal="right" vertical="top" wrapText="1"/>
    </xf>
    <xf numFmtId="0" fontId="4" fillId="0" borderId="2" xfId="0" applyFont="1" applyFill="1" applyBorder="1" applyAlignment="1">
      <alignment horizontal="center" vertical="top"/>
    </xf>
    <xf numFmtId="58" fontId="5" fillId="0" borderId="1" xfId="0" applyNumberFormat="1" applyFont="1" applyFill="1" applyBorder="1" applyAlignment="1">
      <alignment horizontal="right" vertical="top" wrapText="1"/>
    </xf>
    <xf numFmtId="180" fontId="4" fillId="0" borderId="1" xfId="0" applyNumberFormat="1" applyFont="1" applyFill="1" applyBorder="1" applyAlignment="1">
      <alignment horizontal="right" vertical="top"/>
    </xf>
    <xf numFmtId="0" fontId="4" fillId="0" borderId="1" xfId="0" applyFont="1" applyFill="1" applyBorder="1" applyAlignment="1">
      <alignment horizontal="center" vertical="top" wrapText="1"/>
    </xf>
    <xf numFmtId="3" fontId="5" fillId="0" borderId="1" xfId="0" applyNumberFormat="1" applyFont="1" applyFill="1" applyBorder="1" applyAlignment="1">
      <alignment horizontal="right" vertical="top" wrapText="1"/>
    </xf>
    <xf numFmtId="185" fontId="13" fillId="0" borderId="15" xfId="0" applyNumberFormat="1" applyFont="1" applyFill="1" applyBorder="1" applyAlignment="1">
      <alignment horizontal="center" vertical="top" wrapText="1"/>
    </xf>
    <xf numFmtId="10" fontId="5" fillId="0" borderId="1" xfId="0" applyNumberFormat="1" applyFont="1" applyFill="1" applyBorder="1" applyAlignment="1">
      <alignment horizontal="right" vertical="top" wrapText="1"/>
    </xf>
    <xf numFmtId="0" fontId="4" fillId="0" borderId="2" xfId="0" applyFont="1" applyFill="1" applyBorder="1" applyAlignment="1">
      <alignment horizontal="center" vertical="top" wrapText="1"/>
    </xf>
    <xf numFmtId="58" fontId="26" fillId="0" borderId="1" xfId="0" applyNumberFormat="1" applyFont="1" applyFill="1" applyBorder="1" applyAlignment="1">
      <alignment horizontal="right" vertical="top" wrapText="1"/>
    </xf>
    <xf numFmtId="3" fontId="4" fillId="0" borderId="1" xfId="0" applyNumberFormat="1" applyFont="1" applyFill="1" applyBorder="1" applyAlignment="1">
      <alignment horizontal="right" vertical="top"/>
    </xf>
    <xf numFmtId="38" fontId="4" fillId="0" borderId="1" xfId="1" applyFont="1" applyFill="1" applyBorder="1" applyAlignment="1">
      <alignment horizontal="right" vertical="top"/>
    </xf>
    <xf numFmtId="177" fontId="4" fillId="0" borderId="1" xfId="2" applyNumberFormat="1" applyFont="1" applyFill="1" applyBorder="1" applyAlignment="1">
      <alignment horizontal="right" vertical="top"/>
    </xf>
    <xf numFmtId="0" fontId="4" fillId="0" borderId="1" xfId="0" applyFont="1" applyFill="1" applyBorder="1" applyAlignment="1">
      <alignment horizontal="right" vertical="top" wrapText="1"/>
    </xf>
    <xf numFmtId="0" fontId="4" fillId="0" borderId="15" xfId="0" applyFont="1" applyFill="1" applyBorder="1" applyAlignment="1">
      <alignment horizontal="center" vertical="top" wrapText="1"/>
    </xf>
    <xf numFmtId="0" fontId="23" fillId="0" borderId="1" xfId="0" applyFont="1" applyFill="1" applyBorder="1" applyAlignment="1">
      <alignment horizontal="left" vertical="top" wrapText="1"/>
    </xf>
    <xf numFmtId="0" fontId="4" fillId="0" borderId="1" xfId="0" applyFont="1" applyFill="1" applyBorder="1" applyAlignment="1">
      <alignment horizontal="center" vertical="top"/>
    </xf>
    <xf numFmtId="176" fontId="26" fillId="0" borderId="1" xfId="8" applyNumberFormat="1" applyFont="1" applyFill="1" applyBorder="1" applyAlignment="1">
      <alignment horizontal="right" vertical="top" wrapText="1"/>
    </xf>
    <xf numFmtId="38" fontId="23" fillId="0" borderId="1" xfId="1" applyNumberFormat="1" applyFont="1" applyFill="1" applyBorder="1" applyAlignment="1">
      <alignment horizontal="right" vertical="top"/>
    </xf>
    <xf numFmtId="177" fontId="23" fillId="0" borderId="1" xfId="0" applyNumberFormat="1" applyFont="1" applyFill="1" applyBorder="1" applyAlignment="1">
      <alignment horizontal="right" vertical="top"/>
    </xf>
    <xf numFmtId="0" fontId="4" fillId="0" borderId="1" xfId="0" applyFont="1" applyFill="1" applyBorder="1" applyAlignment="1">
      <alignment horizontal="right" vertical="top"/>
    </xf>
    <xf numFmtId="0" fontId="5" fillId="0" borderId="15" xfId="0" applyFont="1" applyFill="1" applyBorder="1" applyAlignment="1">
      <alignment horizontal="center" vertical="top"/>
    </xf>
    <xf numFmtId="178" fontId="5" fillId="0" borderId="1" xfId="0" applyNumberFormat="1" applyFont="1" applyFill="1" applyBorder="1" applyAlignment="1">
      <alignment horizontal="right" vertical="top" wrapText="1"/>
    </xf>
    <xf numFmtId="0" fontId="23" fillId="0" borderId="1" xfId="0" applyFont="1" applyFill="1" applyBorder="1" applyAlignment="1">
      <alignment horizontal="center" vertical="top" wrapText="1"/>
    </xf>
    <xf numFmtId="177" fontId="23" fillId="0" borderId="1" xfId="1" applyNumberFormat="1" applyFont="1" applyFill="1" applyBorder="1" applyAlignment="1">
      <alignment horizontal="right" vertical="top"/>
    </xf>
    <xf numFmtId="3" fontId="23" fillId="0" borderId="1" xfId="1" applyNumberFormat="1" applyFont="1" applyFill="1" applyBorder="1" applyAlignment="1">
      <alignment horizontal="right" vertical="top"/>
    </xf>
    <xf numFmtId="176" fontId="26" fillId="0" borderId="1" xfId="0" applyNumberFormat="1" applyFont="1" applyFill="1" applyBorder="1" applyAlignment="1">
      <alignment horizontal="right" vertical="top" wrapText="1" shrinkToFit="1"/>
    </xf>
    <xf numFmtId="178" fontId="5" fillId="0" borderId="1" xfId="0" applyNumberFormat="1" applyFont="1" applyFill="1" applyBorder="1" applyAlignment="1">
      <alignment horizontal="right" vertical="top" wrapText="1" shrinkToFit="1"/>
    </xf>
    <xf numFmtId="38" fontId="23" fillId="0" borderId="1" xfId="9" applyFont="1" applyFill="1" applyBorder="1" applyAlignment="1">
      <alignment horizontal="right" vertical="top"/>
    </xf>
    <xf numFmtId="177" fontId="23" fillId="0" borderId="1" xfId="2" applyNumberFormat="1" applyFont="1" applyFill="1" applyBorder="1" applyAlignment="1">
      <alignment horizontal="right" vertical="top"/>
    </xf>
    <xf numFmtId="177" fontId="23" fillId="0" borderId="1" xfId="2" applyNumberFormat="1" applyFont="1" applyFill="1" applyBorder="1" applyAlignment="1">
      <alignment horizontal="center" vertical="top" wrapText="1"/>
    </xf>
    <xf numFmtId="0" fontId="23" fillId="0" borderId="1" xfId="2" applyNumberFormat="1" applyFont="1" applyFill="1" applyBorder="1" applyAlignment="1">
      <alignment horizontal="right" vertical="top" wrapText="1"/>
    </xf>
    <xf numFmtId="0" fontId="23" fillId="0" borderId="1" xfId="2" applyNumberFormat="1" applyFont="1" applyFill="1" applyBorder="1" applyAlignment="1">
      <alignment horizontal="left" vertical="top" wrapText="1"/>
    </xf>
    <xf numFmtId="38" fontId="23" fillId="0" borderId="1" xfId="9" applyFont="1" applyFill="1" applyBorder="1" applyAlignment="1">
      <alignment horizontal="right" vertical="top" wrapText="1"/>
    </xf>
    <xf numFmtId="176" fontId="26" fillId="0" borderId="1" xfId="0" applyNumberFormat="1" applyFont="1" applyFill="1" applyBorder="1" applyAlignment="1">
      <alignment horizontal="right" vertical="top" wrapText="1"/>
    </xf>
    <xf numFmtId="177" fontId="5" fillId="0" borderId="1" xfId="0" applyNumberFormat="1" applyFont="1" applyFill="1" applyBorder="1" applyAlignment="1">
      <alignment horizontal="right" vertical="top"/>
    </xf>
    <xf numFmtId="58" fontId="26" fillId="0" borderId="1" xfId="0" applyNumberFormat="1" applyFont="1" applyFill="1" applyBorder="1" applyAlignment="1">
      <alignment horizontal="right" vertical="top"/>
    </xf>
    <xf numFmtId="177" fontId="4" fillId="0" borderId="1" xfId="0" applyNumberFormat="1" applyFont="1" applyFill="1" applyBorder="1" applyAlignment="1">
      <alignment horizontal="right" vertical="top"/>
    </xf>
    <xf numFmtId="58" fontId="26" fillId="0" borderId="1" xfId="0" applyNumberFormat="1" applyFont="1" applyFill="1" applyBorder="1" applyAlignment="1">
      <alignment horizontal="right" vertical="top" shrinkToFit="1"/>
    </xf>
    <xf numFmtId="3" fontId="27" fillId="0" borderId="1" xfId="10" applyNumberFormat="1" applyFont="1" applyFill="1" applyBorder="1" applyAlignment="1">
      <alignment horizontal="right" vertical="top" wrapText="1"/>
    </xf>
    <xf numFmtId="177" fontId="13" fillId="0" borderId="1" xfId="10" applyNumberFormat="1" applyFont="1" applyFill="1" applyBorder="1" applyAlignment="1">
      <alignment horizontal="right" vertical="top" wrapText="1"/>
    </xf>
    <xf numFmtId="180" fontId="5" fillId="0" borderId="1" xfId="0" quotePrefix="1" applyNumberFormat="1" applyFont="1" applyFill="1" applyBorder="1" applyAlignment="1">
      <alignment horizontal="right" vertical="top"/>
    </xf>
    <xf numFmtId="0" fontId="4" fillId="0" borderId="1" xfId="0" applyFont="1" applyFill="1" applyBorder="1" applyAlignment="1">
      <alignment horizontal="center" vertical="top" wrapText="1" shrinkToFit="1"/>
    </xf>
    <xf numFmtId="176" fontId="26" fillId="0" borderId="1" xfId="0" applyNumberFormat="1" applyFont="1" applyFill="1" applyBorder="1" applyAlignment="1">
      <alignment horizontal="right" vertical="top" shrinkToFit="1"/>
    </xf>
    <xf numFmtId="178" fontId="5" fillId="0" borderId="1" xfId="0" applyNumberFormat="1" applyFont="1" applyFill="1" applyBorder="1" applyAlignment="1">
      <alignment horizontal="right" vertical="top" shrinkToFit="1"/>
    </xf>
    <xf numFmtId="184" fontId="4" fillId="0" borderId="1" xfId="0" applyNumberFormat="1" applyFont="1" applyFill="1" applyBorder="1" applyAlignment="1">
      <alignment horizontal="right" vertical="top"/>
    </xf>
    <xf numFmtId="38" fontId="27" fillId="0" borderId="1" xfId="0" applyNumberFormat="1" applyFont="1" applyFill="1" applyBorder="1" applyAlignment="1">
      <alignment horizontal="right" vertical="top"/>
    </xf>
    <xf numFmtId="176" fontId="26" fillId="0" borderId="1" xfId="1" applyNumberFormat="1" applyFont="1" applyFill="1" applyBorder="1" applyAlignment="1">
      <alignment horizontal="right" vertical="top" wrapText="1"/>
    </xf>
    <xf numFmtId="182" fontId="4" fillId="0" borderId="1" xfId="0" applyNumberFormat="1" applyFont="1" applyFill="1" applyBorder="1" applyAlignment="1">
      <alignment horizontal="right" vertical="top"/>
    </xf>
    <xf numFmtId="58" fontId="26" fillId="0" borderId="1" xfId="12" applyNumberFormat="1" applyFont="1" applyFill="1" applyBorder="1" applyAlignment="1">
      <alignment horizontal="right" vertical="top" wrapText="1" shrinkToFit="1"/>
    </xf>
    <xf numFmtId="184" fontId="27" fillId="0" borderId="1" xfId="12" applyNumberFormat="1" applyFont="1" applyFill="1" applyBorder="1" applyAlignment="1">
      <alignment horizontal="right" vertical="top"/>
    </xf>
    <xf numFmtId="177" fontId="13" fillId="0" borderId="1" xfId="12" applyNumberFormat="1" applyFont="1" applyFill="1" applyBorder="1" applyAlignment="1">
      <alignment horizontal="right" vertical="top"/>
    </xf>
    <xf numFmtId="180" fontId="5" fillId="0" borderId="1" xfId="0" applyNumberFormat="1" applyFont="1" applyFill="1" applyBorder="1" applyAlignment="1">
      <alignment horizontal="right" vertical="top" wrapText="1" shrinkToFit="1"/>
    </xf>
    <xf numFmtId="0" fontId="4" fillId="0" borderId="1" xfId="0" applyFont="1" applyFill="1" applyBorder="1" applyAlignment="1">
      <alignment horizontal="left" vertical="top" wrapText="1" shrinkToFit="1"/>
    </xf>
    <xf numFmtId="38" fontId="4" fillId="0" borderId="1" xfId="1" applyFont="1" applyFill="1" applyBorder="1" applyAlignment="1">
      <alignment horizontal="right" vertical="top" shrinkToFit="1"/>
    </xf>
    <xf numFmtId="49" fontId="4" fillId="0" borderId="1" xfId="0" applyNumberFormat="1" applyFont="1" applyFill="1" applyBorder="1" applyAlignment="1">
      <alignment horizontal="right" vertical="top" shrinkToFit="1"/>
    </xf>
    <xf numFmtId="0" fontId="13" fillId="0" borderId="1" xfId="0" applyFont="1" applyFill="1" applyBorder="1" applyAlignment="1">
      <alignment horizontal="center" vertical="top"/>
    </xf>
    <xf numFmtId="0" fontId="13" fillId="0" borderId="1" xfId="0" applyFont="1" applyFill="1" applyBorder="1" applyAlignment="1">
      <alignment horizontal="right" vertical="top"/>
    </xf>
    <xf numFmtId="176" fontId="26" fillId="0" borderId="1" xfId="1" applyNumberFormat="1" applyFont="1" applyFill="1" applyBorder="1" applyAlignment="1">
      <alignment horizontal="right" vertical="top" wrapText="1" shrinkToFit="1"/>
    </xf>
    <xf numFmtId="177" fontId="5" fillId="0" borderId="1" xfId="2" applyNumberFormat="1" applyFont="1" applyFill="1" applyBorder="1" applyAlignment="1">
      <alignment horizontal="right" vertical="top" wrapText="1"/>
    </xf>
    <xf numFmtId="183" fontId="5" fillId="0" borderId="1" xfId="0" applyNumberFormat="1" applyFont="1" applyFill="1" applyBorder="1" applyAlignment="1">
      <alignment horizontal="right" vertical="top" wrapText="1"/>
    </xf>
    <xf numFmtId="184" fontId="5" fillId="0" borderId="1" xfId="0" applyNumberFormat="1" applyFont="1" applyFill="1" applyBorder="1" applyAlignment="1">
      <alignment horizontal="right" vertical="top" wrapText="1"/>
    </xf>
    <xf numFmtId="176" fontId="4" fillId="0" borderId="1" xfId="0" applyNumberFormat="1" applyFont="1" applyFill="1" applyBorder="1" applyAlignment="1">
      <alignment horizontal="right" vertical="top" wrapText="1"/>
    </xf>
    <xf numFmtId="187" fontId="5" fillId="0" borderId="1" xfId="0" applyNumberFormat="1" applyFont="1" applyFill="1" applyBorder="1" applyAlignment="1">
      <alignment horizontal="right" vertical="top" wrapText="1"/>
    </xf>
    <xf numFmtId="178" fontId="13" fillId="0" borderId="1" xfId="0" applyNumberFormat="1" applyFont="1" applyFill="1" applyBorder="1" applyAlignment="1">
      <alignment horizontal="right" vertical="top"/>
    </xf>
    <xf numFmtId="0" fontId="13" fillId="0" borderId="1" xfId="0" applyFont="1" applyFill="1" applyBorder="1" applyAlignment="1" applyProtection="1">
      <alignment horizontal="left" vertical="top" wrapText="1" shrinkToFit="1"/>
      <protection locked="0"/>
    </xf>
    <xf numFmtId="176" fontId="13" fillId="0" borderId="1" xfId="0" applyNumberFormat="1" applyFont="1" applyFill="1" applyBorder="1" applyAlignment="1" applyProtection="1">
      <alignment horizontal="right" vertical="top"/>
      <protection locked="0"/>
    </xf>
    <xf numFmtId="180" fontId="13" fillId="0" borderId="1" xfId="0" applyNumberFormat="1" applyFont="1" applyFill="1" applyBorder="1" applyAlignment="1" applyProtection="1">
      <alignment horizontal="right" vertical="top" wrapText="1"/>
      <protection locked="0"/>
    </xf>
    <xf numFmtId="177" fontId="13" fillId="0" borderId="1" xfId="2" applyNumberFormat="1" applyFont="1" applyFill="1" applyBorder="1" applyAlignment="1" applyProtection="1">
      <alignment horizontal="right" vertical="top"/>
      <protection locked="0"/>
    </xf>
    <xf numFmtId="0" fontId="13" fillId="0" borderId="1" xfId="0" applyFont="1" applyFill="1" applyBorder="1" applyAlignment="1" applyProtection="1">
      <alignment horizontal="center" vertical="top"/>
      <protection locked="0"/>
    </xf>
    <xf numFmtId="178" fontId="13" fillId="0" borderId="1" xfId="0" applyNumberFormat="1" applyFont="1" applyFill="1" applyBorder="1" applyAlignment="1" applyProtection="1">
      <alignment horizontal="right" vertical="top"/>
      <protection locked="0"/>
    </xf>
    <xf numFmtId="184" fontId="5" fillId="0" borderId="1" xfId="0" applyNumberFormat="1" applyFont="1" applyFill="1" applyBorder="1" applyAlignment="1">
      <alignment horizontal="right" vertical="top"/>
    </xf>
    <xf numFmtId="176" fontId="23" fillId="0" borderId="1" xfId="3" applyNumberFormat="1" applyFont="1" applyFill="1" applyBorder="1" applyAlignment="1">
      <alignment horizontal="right" vertical="top"/>
    </xf>
    <xf numFmtId="0" fontId="23" fillId="0" borderId="1" xfId="3" applyNumberFormat="1" applyFont="1" applyFill="1" applyBorder="1" applyAlignment="1">
      <alignment horizontal="center" vertical="top" wrapText="1"/>
    </xf>
    <xf numFmtId="183" fontId="23" fillId="0" borderId="1" xfId="3" applyNumberFormat="1" applyFont="1" applyFill="1" applyBorder="1" applyAlignment="1">
      <alignment horizontal="right" vertical="top" wrapText="1"/>
    </xf>
    <xf numFmtId="177" fontId="23" fillId="0" borderId="1" xfId="2" applyNumberFormat="1" applyFont="1" applyFill="1" applyBorder="1" applyAlignment="1">
      <alignment horizontal="right" vertical="top" wrapText="1"/>
    </xf>
    <xf numFmtId="0" fontId="23" fillId="0" borderId="1" xfId="3" applyNumberFormat="1" applyFont="1" applyFill="1" applyBorder="1" applyAlignment="1">
      <alignment horizontal="right" vertical="top" wrapText="1"/>
    </xf>
    <xf numFmtId="176" fontId="23" fillId="0" borderId="1" xfId="0" applyNumberFormat="1" applyFont="1" applyFill="1" applyBorder="1" applyAlignment="1" applyProtection="1">
      <alignment horizontal="right" vertical="top"/>
      <protection locked="0"/>
    </xf>
    <xf numFmtId="0" fontId="23" fillId="0" borderId="1" xfId="0" applyFont="1" applyFill="1" applyBorder="1" applyAlignment="1" applyProtection="1">
      <alignment horizontal="center" vertical="top" wrapText="1"/>
      <protection locked="0"/>
    </xf>
    <xf numFmtId="183" fontId="23" fillId="0" borderId="1" xfId="0" applyNumberFormat="1" applyFont="1" applyFill="1" applyBorder="1" applyAlignment="1" applyProtection="1">
      <alignment horizontal="right" vertical="top"/>
      <protection locked="0"/>
    </xf>
    <xf numFmtId="177" fontId="23" fillId="0" borderId="1" xfId="2" applyNumberFormat="1" applyFont="1" applyFill="1" applyBorder="1" applyAlignment="1" applyProtection="1">
      <alignment horizontal="right" vertical="top"/>
      <protection locked="0"/>
    </xf>
    <xf numFmtId="0" fontId="23" fillId="0" borderId="1" xfId="0" applyFont="1" applyFill="1" applyBorder="1" applyAlignment="1" applyProtection="1">
      <alignment horizontal="right" vertical="top"/>
      <protection locked="0"/>
    </xf>
    <xf numFmtId="0" fontId="4" fillId="0" borderId="15" xfId="0" applyFont="1" applyFill="1" applyBorder="1" applyAlignment="1" applyProtection="1">
      <alignment horizontal="center" vertical="top"/>
      <protection locked="0"/>
    </xf>
    <xf numFmtId="0" fontId="23" fillId="0" borderId="1" xfId="3" applyFont="1" applyFill="1" applyBorder="1" applyAlignment="1" applyProtection="1">
      <alignment horizontal="center" vertical="top" wrapText="1"/>
      <protection locked="0"/>
    </xf>
    <xf numFmtId="183" fontId="23" fillId="0" borderId="1" xfId="3" applyNumberFormat="1" applyFont="1" applyFill="1" applyBorder="1" applyAlignment="1" applyProtection="1">
      <alignment horizontal="right" vertical="top" wrapText="1"/>
      <protection locked="0"/>
    </xf>
    <xf numFmtId="177" fontId="23" fillId="0" borderId="1" xfId="2" applyNumberFormat="1" applyFont="1" applyFill="1" applyBorder="1" applyAlignment="1" applyProtection="1">
      <alignment horizontal="right" vertical="top" wrapText="1"/>
      <protection locked="0"/>
    </xf>
    <xf numFmtId="0" fontId="23" fillId="0" borderId="1" xfId="3" applyFont="1" applyFill="1" applyBorder="1" applyAlignment="1" applyProtection="1">
      <alignment horizontal="right" vertical="top" wrapText="1"/>
      <protection locked="0"/>
    </xf>
    <xf numFmtId="176" fontId="13" fillId="0" borderId="1" xfId="14" applyNumberFormat="1" applyFont="1" applyFill="1" applyBorder="1" applyAlignment="1" applyProtection="1">
      <alignment horizontal="right" vertical="top" wrapText="1"/>
      <protection locked="0"/>
    </xf>
    <xf numFmtId="178" fontId="13" fillId="0" borderId="1" xfId="14" applyNumberFormat="1" applyFont="1" applyFill="1" applyBorder="1" applyAlignment="1" applyProtection="1">
      <alignment horizontal="right" vertical="top" wrapText="1"/>
      <protection locked="0"/>
    </xf>
    <xf numFmtId="38" fontId="13" fillId="0" borderId="1" xfId="1" applyFont="1" applyFill="1" applyBorder="1" applyAlignment="1" applyProtection="1">
      <alignment horizontal="right" vertical="top" wrapText="1"/>
      <protection locked="0"/>
    </xf>
    <xf numFmtId="177" fontId="13" fillId="0" borderId="1" xfId="14" applyNumberFormat="1" applyFont="1" applyFill="1" applyBorder="1" applyAlignment="1" applyProtection="1">
      <alignment horizontal="right" vertical="top" wrapText="1"/>
      <protection locked="0"/>
    </xf>
    <xf numFmtId="0" fontId="13" fillId="0" borderId="1" xfId="14" applyNumberFormat="1" applyFont="1" applyFill="1" applyBorder="1" applyAlignment="1" applyProtection="1">
      <alignment horizontal="right" vertical="top" wrapText="1"/>
      <protection locked="0"/>
    </xf>
    <xf numFmtId="176" fontId="13" fillId="0" borderId="1" xfId="14" applyNumberFormat="1" applyFont="1" applyFill="1" applyBorder="1" applyAlignment="1">
      <alignment horizontal="right" vertical="top" wrapText="1"/>
    </xf>
    <xf numFmtId="180" fontId="13" fillId="0" borderId="1" xfId="10" applyNumberFormat="1" applyFont="1" applyFill="1" applyBorder="1" applyAlignment="1">
      <alignment horizontal="right" vertical="top" wrapText="1"/>
    </xf>
    <xf numFmtId="0" fontId="13" fillId="0" borderId="1" xfId="10" applyNumberFormat="1" applyFont="1" applyFill="1" applyBorder="1" applyAlignment="1">
      <alignment horizontal="center" vertical="top" wrapText="1"/>
    </xf>
    <xf numFmtId="188" fontId="13" fillId="0" borderId="1" xfId="9" applyNumberFormat="1" applyFont="1" applyFill="1" applyBorder="1" applyAlignment="1">
      <alignment horizontal="right" vertical="top" wrapText="1"/>
    </xf>
    <xf numFmtId="38" fontId="13" fillId="0" borderId="1" xfId="14" applyNumberFormat="1" applyFont="1" applyFill="1" applyBorder="1" applyAlignment="1">
      <alignment horizontal="right" vertical="top" wrapText="1"/>
    </xf>
    <xf numFmtId="177" fontId="13" fillId="0" borderId="1" xfId="14" applyNumberFormat="1" applyFont="1" applyFill="1" applyBorder="1" applyAlignment="1">
      <alignment horizontal="right" vertical="top" wrapText="1"/>
    </xf>
    <xf numFmtId="0" fontId="5" fillId="0" borderId="1" xfId="10" applyFont="1" applyFill="1" applyBorder="1" applyAlignment="1">
      <alignment horizontal="right" vertical="top" wrapText="1"/>
    </xf>
    <xf numFmtId="57" fontId="5" fillId="0" borderId="1" xfId="15" applyNumberFormat="1" applyFont="1" applyFill="1" applyBorder="1" applyAlignment="1" applyProtection="1">
      <alignment horizontal="left" vertical="top" wrapText="1" shrinkToFit="1"/>
      <protection locked="0"/>
    </xf>
    <xf numFmtId="176" fontId="5" fillId="0" borderId="1" xfId="15" applyNumberFormat="1" applyFont="1" applyFill="1" applyBorder="1" applyAlignment="1" applyProtection="1">
      <alignment horizontal="right" vertical="top" shrinkToFit="1"/>
      <protection locked="0"/>
    </xf>
    <xf numFmtId="56" fontId="5" fillId="0" borderId="1" xfId="15" applyNumberFormat="1" applyFont="1" applyFill="1" applyBorder="1" applyAlignment="1" applyProtection="1">
      <alignment horizontal="left" vertical="top" wrapText="1"/>
      <protection locked="0"/>
    </xf>
    <xf numFmtId="180" fontId="5" fillId="0" borderId="1" xfId="3" applyNumberFormat="1" applyFont="1" applyFill="1" applyBorder="1" applyAlignment="1">
      <alignment horizontal="right" vertical="top" wrapText="1"/>
    </xf>
    <xf numFmtId="0" fontId="5" fillId="0" borderId="1" xfId="15" applyNumberFormat="1" applyFont="1" applyFill="1" applyBorder="1" applyAlignment="1" applyProtection="1">
      <alignment horizontal="center" vertical="top" wrapText="1"/>
      <protection locked="0"/>
    </xf>
    <xf numFmtId="183" fontId="5" fillId="0" borderId="1" xfId="15" applyNumberFormat="1" applyFont="1" applyFill="1" applyBorder="1" applyAlignment="1" applyProtection="1">
      <alignment horizontal="right" vertical="top" wrapText="1"/>
      <protection locked="0"/>
    </xf>
    <xf numFmtId="183" fontId="5" fillId="0" borderId="1" xfId="15" applyNumberFormat="1" applyFont="1" applyFill="1" applyBorder="1" applyAlignment="1" applyProtection="1">
      <alignment horizontal="right" vertical="top" shrinkToFit="1"/>
      <protection locked="0"/>
    </xf>
    <xf numFmtId="183" fontId="5" fillId="0" borderId="1" xfId="15" applyNumberFormat="1" applyFont="1" applyFill="1" applyBorder="1" applyAlignment="1" applyProtection="1">
      <alignment horizontal="center" vertical="top" shrinkToFit="1"/>
      <protection locked="0"/>
    </xf>
    <xf numFmtId="176" fontId="5" fillId="0" borderId="1" xfId="0" applyNumberFormat="1" applyFont="1" applyFill="1" applyBorder="1" applyAlignment="1">
      <alignment horizontal="right" vertical="top"/>
    </xf>
    <xf numFmtId="177" fontId="5" fillId="0" borderId="1" xfId="2" applyNumberFormat="1" applyFont="1" applyFill="1" applyBorder="1" applyAlignment="1">
      <alignment horizontal="right" vertical="top"/>
    </xf>
    <xf numFmtId="0" fontId="5" fillId="0" borderId="4" xfId="0" applyFont="1" applyFill="1" applyBorder="1" applyAlignment="1">
      <alignment horizontal="left" vertical="top" wrapText="1"/>
    </xf>
    <xf numFmtId="176" fontId="5" fillId="0" borderId="4" xfId="16" applyNumberFormat="1" applyFont="1" applyFill="1" applyBorder="1" applyAlignment="1">
      <alignment horizontal="right" vertical="top" wrapText="1"/>
    </xf>
    <xf numFmtId="180" fontId="5" fillId="0" borderId="4" xfId="0" applyNumberFormat="1" applyFont="1" applyFill="1" applyBorder="1" applyAlignment="1">
      <alignment horizontal="right" vertical="top" shrinkToFit="1"/>
    </xf>
    <xf numFmtId="0" fontId="5" fillId="0" borderId="4" xfId="16" applyFont="1" applyFill="1" applyBorder="1" applyAlignment="1">
      <alignment horizontal="center" vertical="top" wrapText="1"/>
    </xf>
    <xf numFmtId="38" fontId="5" fillId="0" borderId="4" xfId="1" applyFont="1" applyFill="1" applyBorder="1" applyAlignment="1">
      <alignment horizontal="right" vertical="top" wrapText="1"/>
    </xf>
    <xf numFmtId="0" fontId="5" fillId="0" borderId="4" xfId="0" applyFont="1" applyFill="1" applyBorder="1" applyAlignment="1">
      <alignment horizontal="right" vertical="top"/>
    </xf>
    <xf numFmtId="0" fontId="5" fillId="0" borderId="4" xfId="0" applyFont="1" applyFill="1" applyBorder="1" applyAlignment="1">
      <alignment horizontal="center" vertical="top"/>
    </xf>
    <xf numFmtId="0" fontId="5" fillId="0" borderId="7" xfId="0" applyFont="1" applyFill="1" applyBorder="1" applyAlignment="1">
      <alignment horizontal="center" vertical="top"/>
    </xf>
    <xf numFmtId="0" fontId="4" fillId="0" borderId="1" xfId="0" applyFont="1" applyFill="1" applyBorder="1" applyAlignment="1">
      <alignment horizontal="left" vertical="top"/>
    </xf>
    <xf numFmtId="0" fontId="13" fillId="0" borderId="1" xfId="0" applyFont="1" applyFill="1" applyBorder="1" applyAlignment="1">
      <alignment horizontal="left" vertical="top" wrapText="1"/>
    </xf>
    <xf numFmtId="0" fontId="5" fillId="0" borderId="1" xfId="0" applyFont="1" applyFill="1" applyBorder="1" applyAlignment="1">
      <alignment horizontal="left" vertical="top" wrapText="1" shrinkToFit="1"/>
    </xf>
    <xf numFmtId="0" fontId="13" fillId="0" borderId="1" xfId="0" applyNumberFormat="1" applyFont="1" applyFill="1" applyBorder="1" applyAlignment="1" applyProtection="1">
      <alignment horizontal="left" vertical="top" wrapText="1"/>
      <protection locked="0"/>
    </xf>
    <xf numFmtId="0" fontId="5" fillId="0" borderId="1" xfId="10" applyFont="1" applyFill="1" applyBorder="1" applyAlignment="1">
      <alignment horizontal="left" vertical="top" wrapText="1"/>
    </xf>
    <xf numFmtId="0" fontId="0" fillId="0" borderId="0" xfId="0"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5" fillId="0" borderId="1" xfId="0" applyFont="1" applyFill="1" applyBorder="1" applyAlignment="1" applyProtection="1">
      <alignment horizontal="left" vertical="top"/>
      <protection locked="0"/>
    </xf>
    <xf numFmtId="0" fontId="2" fillId="0" borderId="6" xfId="0" applyFont="1" applyFill="1" applyBorder="1" applyAlignment="1">
      <alignment horizontal="left" vertical="center" wrapText="1"/>
    </xf>
    <xf numFmtId="0" fontId="5" fillId="0" borderId="1" xfId="0" applyFont="1" applyFill="1" applyBorder="1" applyAlignment="1">
      <alignment horizontal="left" vertical="top"/>
    </xf>
    <xf numFmtId="0" fontId="5" fillId="0" borderId="20" xfId="0" applyFont="1" applyFill="1" applyBorder="1" applyAlignment="1">
      <alignment horizontal="left" vertical="top" wrapText="1"/>
    </xf>
    <xf numFmtId="0" fontId="13" fillId="0" borderId="1" xfId="6" applyNumberFormat="1" applyFont="1" applyFill="1" applyBorder="1" applyAlignment="1">
      <alignment horizontal="left" vertical="top" wrapText="1"/>
    </xf>
    <xf numFmtId="185" fontId="5" fillId="0" borderId="1" xfId="0" applyNumberFormat="1" applyFont="1" applyFill="1" applyBorder="1" applyAlignment="1">
      <alignment horizontal="left" vertical="top" wrapText="1"/>
    </xf>
    <xf numFmtId="0" fontId="23" fillId="0" borderId="1" xfId="8" applyFont="1" applyFill="1" applyBorder="1" applyAlignment="1">
      <alignment horizontal="left" vertical="top" wrapText="1"/>
    </xf>
    <xf numFmtId="0" fontId="13" fillId="0" borderId="1" xfId="12" applyFont="1" applyFill="1" applyBorder="1" applyAlignment="1">
      <alignment horizontal="left" vertical="top" wrapText="1"/>
    </xf>
    <xf numFmtId="0" fontId="5" fillId="0" borderId="4" xfId="16" applyFont="1" applyFill="1" applyBorder="1" applyAlignment="1">
      <alignment horizontal="left" vertical="top" wrapText="1"/>
    </xf>
    <xf numFmtId="185" fontId="4" fillId="0" borderId="1" xfId="0" applyNumberFormat="1" applyFont="1" applyFill="1" applyBorder="1" applyAlignment="1">
      <alignment horizontal="left" vertical="top" wrapText="1"/>
    </xf>
    <xf numFmtId="183" fontId="13" fillId="0" borderId="1" xfId="0" applyNumberFormat="1" applyFont="1" applyFill="1" applyBorder="1" applyAlignment="1">
      <alignment horizontal="left" vertical="top" wrapText="1"/>
    </xf>
    <xf numFmtId="182" fontId="4" fillId="0" borderId="1" xfId="0" applyNumberFormat="1" applyFont="1" applyFill="1" applyBorder="1" applyAlignment="1">
      <alignment horizontal="left" vertical="top" wrapText="1"/>
    </xf>
    <xf numFmtId="0" fontId="13" fillId="0" borderId="1" xfId="14" applyNumberFormat="1" applyFont="1" applyFill="1" applyBorder="1" applyAlignment="1" applyProtection="1">
      <alignment horizontal="left" vertical="top" wrapText="1"/>
      <protection locked="0"/>
    </xf>
    <xf numFmtId="0" fontId="13" fillId="0" borderId="1" xfId="14" applyFont="1" applyFill="1" applyBorder="1" applyAlignment="1">
      <alignment horizontal="left" vertical="top" wrapText="1"/>
    </xf>
    <xf numFmtId="0" fontId="5" fillId="0" borderId="4" xfId="17" applyFont="1" applyFill="1" applyBorder="1" applyAlignment="1">
      <alignment horizontal="left" vertical="top" wrapText="1"/>
    </xf>
    <xf numFmtId="38" fontId="27" fillId="0" borderId="1" xfId="11" applyFont="1" applyFill="1" applyBorder="1" applyAlignment="1">
      <alignment horizontal="right" vertical="top" wrapText="1"/>
    </xf>
    <xf numFmtId="3" fontId="4" fillId="0" borderId="1" xfId="0" quotePrefix="1" applyNumberFormat="1" applyFont="1" applyFill="1" applyBorder="1" applyAlignment="1">
      <alignment horizontal="right" vertical="top"/>
    </xf>
    <xf numFmtId="184" fontId="27" fillId="0" borderId="1" xfId="0" applyNumberFormat="1" applyFont="1" applyFill="1" applyBorder="1" applyAlignment="1">
      <alignment horizontal="right" vertical="top"/>
    </xf>
    <xf numFmtId="0" fontId="5" fillId="0" borderId="4" xfId="0" applyFont="1" applyFill="1" applyBorder="1" applyAlignment="1">
      <alignment horizontal="left" vertical="top"/>
    </xf>
    <xf numFmtId="0" fontId="5" fillId="0" borderId="20" xfId="0" applyFont="1" applyFill="1" applyBorder="1" applyAlignment="1">
      <alignment horizontal="left" vertical="top"/>
    </xf>
    <xf numFmtId="0" fontId="5" fillId="0" borderId="1" xfId="15" applyNumberFormat="1" applyFont="1" applyFill="1" applyBorder="1" applyAlignment="1" applyProtection="1">
      <alignment horizontal="left" vertical="top" shrinkToFit="1"/>
      <protection locked="0"/>
    </xf>
    <xf numFmtId="0" fontId="4" fillId="0" borderId="20" xfId="0" applyFont="1" applyFill="1" applyBorder="1" applyAlignment="1">
      <alignment horizontal="left" vertical="top" wrapText="1"/>
    </xf>
    <xf numFmtId="185" fontId="13" fillId="0" borderId="1" xfId="0" applyNumberFormat="1" applyFont="1" applyFill="1" applyBorder="1" applyAlignment="1">
      <alignment horizontal="left" vertical="top" wrapText="1"/>
    </xf>
    <xf numFmtId="0" fontId="13" fillId="0" borderId="1" xfId="0" applyNumberFormat="1" applyFont="1" applyFill="1" applyBorder="1" applyAlignment="1">
      <alignment horizontal="left" vertical="top" wrapText="1"/>
    </xf>
    <xf numFmtId="0" fontId="21" fillId="0" borderId="1" xfId="0" applyFont="1" applyFill="1" applyBorder="1" applyAlignment="1">
      <alignment horizontal="left" vertical="top" wrapText="1"/>
    </xf>
    <xf numFmtId="0" fontId="4" fillId="0" borderId="16"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righ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5" fillId="0" borderId="9" xfId="0" applyFont="1" applyFill="1" applyBorder="1" applyAlignment="1">
      <alignment horizontal="right" vertical="center" wrapText="1"/>
    </xf>
  </cellXfs>
  <cellStyles count="18">
    <cellStyle name="パーセント" xfId="2" builtinId="5"/>
    <cellStyle name="パーセント 3" xfId="5"/>
    <cellStyle name="桁区切り" xfId="1" builtinId="6"/>
    <cellStyle name="桁区切り 2" xfId="9"/>
    <cellStyle name="桁区切り 2 2" xfId="11"/>
    <cellStyle name="標準" xfId="0" builtinId="0"/>
    <cellStyle name="標準 2" xfId="10"/>
    <cellStyle name="標準 3" xfId="4"/>
    <cellStyle name="標準 8" xfId="13"/>
    <cellStyle name="標準_15'契約台帳(草野-高木)" xfId="15"/>
    <cellStyle name="標準_１６７調査票４案件best100（再検討）0914提出用" xfId="3"/>
    <cellStyle name="標準_１６７調査票４案件best100（再検討）0914提出用_20公表フォーマット(別紙様式5～9)_k25-4" xfId="17"/>
    <cellStyle name="標準_１６７調査票４案件best100（再検討）0914提出用_k25-4" xfId="16"/>
    <cellStyle name="標準_24年10月内容" xfId="12"/>
    <cellStyle name="標準_調査票２（国交省）" xfId="8"/>
    <cellStyle name="標準_平成１９年度予算執行計画【第３四半期】（○○局）" xfId="14"/>
    <cellStyle name="標準_別紙３" xfId="6"/>
    <cellStyle name="標準_別紙３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73"/>
  <sheetViews>
    <sheetView tabSelected="1" view="pageBreakPreview" zoomScale="70" zoomScaleNormal="100" zoomScaleSheetLayoutView="70" workbookViewId="0">
      <selection activeCell="A3" sqref="A3:A4"/>
    </sheetView>
  </sheetViews>
  <sheetFormatPr defaultRowHeight="13.2" x14ac:dyDescent="0.2"/>
  <cols>
    <col min="1" max="1" width="10.109375" style="10" customWidth="1"/>
    <col min="2" max="3" width="14" style="197" customWidth="1"/>
    <col min="4" max="4" width="18.109375" style="11" customWidth="1"/>
    <col min="5" max="5" width="14" style="197" customWidth="1"/>
    <col min="6" max="6" width="18.44140625" style="11" customWidth="1"/>
    <col min="7" max="7" width="14" style="22" customWidth="1"/>
    <col min="8" max="9" width="14" style="11" customWidth="1"/>
    <col min="10" max="10" width="7.44140625" style="11" customWidth="1"/>
    <col min="11" max="12" width="11.6640625" style="10" customWidth="1"/>
    <col min="13" max="13" width="11.6640625" style="11" customWidth="1"/>
    <col min="14" max="14" width="8.88671875" style="197" customWidth="1"/>
    <col min="15" max="15" width="24.21875" style="197" customWidth="1"/>
    <col min="16" max="16" width="8.88671875" style="10"/>
  </cols>
  <sheetData>
    <row r="1" spans="1:18" ht="32.1" customHeight="1" x14ac:dyDescent="0.2">
      <c r="A1" s="227" t="s">
        <v>12</v>
      </c>
      <c r="B1" s="227"/>
      <c r="C1" s="227"/>
      <c r="D1" s="227"/>
      <c r="E1" s="227"/>
      <c r="F1" s="227"/>
      <c r="G1" s="227"/>
      <c r="H1" s="227"/>
      <c r="I1" s="228"/>
      <c r="J1" s="227"/>
      <c r="K1" s="227"/>
      <c r="L1" s="227"/>
      <c r="M1" s="228"/>
      <c r="N1" s="227"/>
      <c r="O1" s="227"/>
      <c r="P1" s="227"/>
    </row>
    <row r="2" spans="1:18" ht="13.8" thickBot="1" x14ac:dyDescent="0.25"/>
    <row r="3" spans="1:18" ht="68.099999999999994" customHeight="1" x14ac:dyDescent="0.2">
      <c r="A3" s="225" t="s">
        <v>24</v>
      </c>
      <c r="B3" s="231" t="s">
        <v>8</v>
      </c>
      <c r="C3" s="229" t="s">
        <v>0</v>
      </c>
      <c r="D3" s="229" t="s">
        <v>1</v>
      </c>
      <c r="E3" s="229" t="s">
        <v>20</v>
      </c>
      <c r="F3" s="229" t="s">
        <v>23</v>
      </c>
      <c r="G3" s="229" t="s">
        <v>2</v>
      </c>
      <c r="H3" s="229" t="s">
        <v>3</v>
      </c>
      <c r="I3" s="229" t="s">
        <v>4</v>
      </c>
      <c r="J3" s="229" t="s">
        <v>5</v>
      </c>
      <c r="K3" s="233" t="s">
        <v>9</v>
      </c>
      <c r="L3" s="234"/>
      <c r="M3" s="239"/>
      <c r="N3" s="237" t="s">
        <v>6</v>
      </c>
      <c r="O3" s="235" t="s">
        <v>19</v>
      </c>
      <c r="P3" s="236"/>
    </row>
    <row r="4" spans="1:18" ht="29.4" customHeight="1" thickBot="1" x14ac:dyDescent="0.25">
      <c r="A4" s="226"/>
      <c r="B4" s="232"/>
      <c r="C4" s="230"/>
      <c r="D4" s="230"/>
      <c r="E4" s="230"/>
      <c r="F4" s="230"/>
      <c r="G4" s="230"/>
      <c r="H4" s="230"/>
      <c r="I4" s="230"/>
      <c r="J4" s="230"/>
      <c r="K4" s="14" t="s">
        <v>7</v>
      </c>
      <c r="L4" s="14" t="s">
        <v>21</v>
      </c>
      <c r="M4" s="14" t="s">
        <v>10</v>
      </c>
      <c r="N4" s="238"/>
      <c r="O4" s="201"/>
      <c r="P4" s="15" t="s">
        <v>11</v>
      </c>
    </row>
    <row r="5" spans="1:18" ht="128.4" customHeight="1" x14ac:dyDescent="0.2">
      <c r="A5" s="40" t="s">
        <v>28</v>
      </c>
      <c r="B5" s="203" t="s">
        <v>29</v>
      </c>
      <c r="C5" s="203" t="s">
        <v>30</v>
      </c>
      <c r="D5" s="41">
        <v>42828</v>
      </c>
      <c r="E5" s="203" t="s">
        <v>602</v>
      </c>
      <c r="F5" s="42">
        <v>8011105005388</v>
      </c>
      <c r="G5" s="43" t="s">
        <v>227</v>
      </c>
      <c r="H5" s="44" t="s">
        <v>31</v>
      </c>
      <c r="I5" s="44">
        <v>44280000</v>
      </c>
      <c r="J5" s="45" t="s">
        <v>31</v>
      </c>
      <c r="K5" s="46" t="s">
        <v>16</v>
      </c>
      <c r="L5" s="46" t="s">
        <v>32</v>
      </c>
      <c r="M5" s="47">
        <v>1</v>
      </c>
      <c r="N5" s="219"/>
      <c r="O5" s="221" t="s">
        <v>33</v>
      </c>
      <c r="P5" s="48" t="s">
        <v>17</v>
      </c>
      <c r="Q5" s="1"/>
      <c r="R5" s="2"/>
    </row>
    <row r="6" spans="1:18" ht="128.4" customHeight="1" x14ac:dyDescent="0.2">
      <c r="A6" s="24" t="s">
        <v>35</v>
      </c>
      <c r="B6" s="20" t="s">
        <v>36</v>
      </c>
      <c r="C6" s="20" t="s">
        <v>37</v>
      </c>
      <c r="D6" s="49">
        <v>43089</v>
      </c>
      <c r="E6" s="20" t="s">
        <v>38</v>
      </c>
      <c r="F6" s="31">
        <v>7010005018749</v>
      </c>
      <c r="G6" s="50" t="s">
        <v>39</v>
      </c>
      <c r="H6" s="32">
        <v>12852000</v>
      </c>
      <c r="I6" s="32">
        <v>12636000</v>
      </c>
      <c r="J6" s="51">
        <v>0.98319327731092432</v>
      </c>
      <c r="K6" s="33" t="s">
        <v>15</v>
      </c>
      <c r="L6" s="33" t="s">
        <v>22</v>
      </c>
      <c r="M6" s="52">
        <v>1</v>
      </c>
      <c r="N6" s="192"/>
      <c r="O6" s="19" t="s">
        <v>40</v>
      </c>
      <c r="P6" s="53" t="s">
        <v>17</v>
      </c>
    </row>
    <row r="7" spans="1:18" ht="128.4" customHeight="1" x14ac:dyDescent="0.2">
      <c r="A7" s="24" t="s">
        <v>41</v>
      </c>
      <c r="B7" s="54" t="s">
        <v>42</v>
      </c>
      <c r="C7" s="54" t="s">
        <v>43</v>
      </c>
      <c r="D7" s="55">
        <v>42850</v>
      </c>
      <c r="E7" s="54" t="s">
        <v>44</v>
      </c>
      <c r="F7" s="56">
        <v>2011205000014</v>
      </c>
      <c r="G7" s="57" t="s">
        <v>45</v>
      </c>
      <c r="H7" s="58">
        <v>19464471</v>
      </c>
      <c r="I7" s="58">
        <v>14565206</v>
      </c>
      <c r="J7" s="59">
        <v>0.74829703822929483</v>
      </c>
      <c r="K7" s="33" t="s">
        <v>15</v>
      </c>
      <c r="L7" s="33" t="s">
        <v>22</v>
      </c>
      <c r="M7" s="56">
        <v>1</v>
      </c>
      <c r="N7" s="54" t="s">
        <v>46</v>
      </c>
      <c r="O7" s="19" t="s">
        <v>47</v>
      </c>
      <c r="P7" s="53" t="s">
        <v>48</v>
      </c>
    </row>
    <row r="8" spans="1:18" ht="97.2" customHeight="1" x14ac:dyDescent="0.2">
      <c r="A8" s="24" t="s">
        <v>41</v>
      </c>
      <c r="B8" s="54" t="s">
        <v>49</v>
      </c>
      <c r="C8" s="54" t="s">
        <v>50</v>
      </c>
      <c r="D8" s="55">
        <v>42850</v>
      </c>
      <c r="E8" s="54" t="s">
        <v>51</v>
      </c>
      <c r="F8" s="56">
        <v>3010005003886</v>
      </c>
      <c r="G8" s="57" t="s">
        <v>45</v>
      </c>
      <c r="H8" s="58">
        <v>271250260</v>
      </c>
      <c r="I8" s="58">
        <v>238140000</v>
      </c>
      <c r="J8" s="59">
        <v>0.87793464234836127</v>
      </c>
      <c r="K8" s="33" t="s">
        <v>15</v>
      </c>
      <c r="L8" s="33" t="s">
        <v>22</v>
      </c>
      <c r="M8" s="56">
        <v>3</v>
      </c>
      <c r="N8" s="54" t="s">
        <v>52</v>
      </c>
      <c r="O8" s="19" t="s">
        <v>626</v>
      </c>
      <c r="P8" s="53" t="s">
        <v>48</v>
      </c>
    </row>
    <row r="9" spans="1:18" ht="143.4" customHeight="1" x14ac:dyDescent="0.2">
      <c r="A9" s="24" t="s">
        <v>41</v>
      </c>
      <c r="B9" s="54" t="s">
        <v>53</v>
      </c>
      <c r="C9" s="54" t="s">
        <v>43</v>
      </c>
      <c r="D9" s="55">
        <v>42881</v>
      </c>
      <c r="E9" s="54" t="s">
        <v>54</v>
      </c>
      <c r="F9" s="56">
        <v>4011405001520</v>
      </c>
      <c r="G9" s="57" t="s">
        <v>45</v>
      </c>
      <c r="H9" s="58">
        <v>27109853</v>
      </c>
      <c r="I9" s="58">
        <v>25799418</v>
      </c>
      <c r="J9" s="59">
        <v>0.95166203962817508</v>
      </c>
      <c r="K9" s="33" t="s">
        <v>15</v>
      </c>
      <c r="L9" s="33" t="s">
        <v>22</v>
      </c>
      <c r="M9" s="56">
        <v>2</v>
      </c>
      <c r="N9" s="54" t="s">
        <v>55</v>
      </c>
      <c r="O9" s="19" t="s">
        <v>56</v>
      </c>
      <c r="P9" s="53" t="s">
        <v>48</v>
      </c>
    </row>
    <row r="10" spans="1:18" ht="100.8" customHeight="1" x14ac:dyDescent="0.2">
      <c r="A10" s="24" t="s">
        <v>41</v>
      </c>
      <c r="B10" s="54" t="s">
        <v>57</v>
      </c>
      <c r="C10" s="54" t="s">
        <v>58</v>
      </c>
      <c r="D10" s="55">
        <v>42919</v>
      </c>
      <c r="E10" s="54" t="s">
        <v>59</v>
      </c>
      <c r="F10" s="56">
        <v>3010005003886</v>
      </c>
      <c r="G10" s="60" t="s">
        <v>619</v>
      </c>
      <c r="H10" s="58">
        <v>48849075</v>
      </c>
      <c r="I10" s="58">
        <v>41580000</v>
      </c>
      <c r="J10" s="59">
        <v>0.85119319045447639</v>
      </c>
      <c r="K10" s="33" t="s">
        <v>15</v>
      </c>
      <c r="L10" s="33" t="s">
        <v>22</v>
      </c>
      <c r="M10" s="56">
        <v>2</v>
      </c>
      <c r="N10" s="54" t="s">
        <v>60</v>
      </c>
      <c r="O10" s="19" t="s">
        <v>61</v>
      </c>
      <c r="P10" s="53" t="s">
        <v>48</v>
      </c>
    </row>
    <row r="11" spans="1:18" ht="135.6" customHeight="1" x14ac:dyDescent="0.2">
      <c r="A11" s="24" t="s">
        <v>41</v>
      </c>
      <c r="B11" s="54" t="s">
        <v>62</v>
      </c>
      <c r="C11" s="54" t="s">
        <v>63</v>
      </c>
      <c r="D11" s="55">
        <v>42920</v>
      </c>
      <c r="E11" s="54" t="s">
        <v>64</v>
      </c>
      <c r="F11" s="56">
        <v>6090005000213</v>
      </c>
      <c r="G11" s="60" t="s">
        <v>65</v>
      </c>
      <c r="H11" s="58">
        <v>79761481</v>
      </c>
      <c r="I11" s="58">
        <v>75600000</v>
      </c>
      <c r="J11" s="59">
        <v>0.94782593116594716</v>
      </c>
      <c r="K11" s="33" t="s">
        <v>16</v>
      </c>
      <c r="L11" s="33" t="s">
        <v>22</v>
      </c>
      <c r="M11" s="56">
        <v>2</v>
      </c>
      <c r="N11" s="54" t="s">
        <v>52</v>
      </c>
      <c r="O11" s="19" t="s">
        <v>66</v>
      </c>
      <c r="P11" s="53" t="s">
        <v>48</v>
      </c>
    </row>
    <row r="12" spans="1:18" ht="135.6" customHeight="1" x14ac:dyDescent="0.2">
      <c r="A12" s="24" t="s">
        <v>41</v>
      </c>
      <c r="B12" s="54" t="s">
        <v>67</v>
      </c>
      <c r="C12" s="54" t="s">
        <v>68</v>
      </c>
      <c r="D12" s="55">
        <v>42929</v>
      </c>
      <c r="E12" s="54" t="s">
        <v>69</v>
      </c>
      <c r="F12" s="56">
        <v>9500005006917</v>
      </c>
      <c r="G12" s="60" t="s">
        <v>65</v>
      </c>
      <c r="H12" s="58">
        <v>68506255</v>
      </c>
      <c r="I12" s="58">
        <v>68040000</v>
      </c>
      <c r="J12" s="59">
        <v>0.99319397914832741</v>
      </c>
      <c r="K12" s="33" t="s">
        <v>16</v>
      </c>
      <c r="L12" s="33" t="s">
        <v>22</v>
      </c>
      <c r="M12" s="56">
        <v>3</v>
      </c>
      <c r="N12" s="54" t="s">
        <v>52</v>
      </c>
      <c r="O12" s="19" t="s">
        <v>66</v>
      </c>
      <c r="P12" s="53" t="s">
        <v>48</v>
      </c>
    </row>
    <row r="13" spans="1:18" ht="135.6" customHeight="1" x14ac:dyDescent="0.2">
      <c r="A13" s="24" t="s">
        <v>41</v>
      </c>
      <c r="B13" s="54" t="s">
        <v>62</v>
      </c>
      <c r="C13" s="54" t="s">
        <v>70</v>
      </c>
      <c r="D13" s="55">
        <v>42936</v>
      </c>
      <c r="E13" s="54" t="s">
        <v>71</v>
      </c>
      <c r="F13" s="56">
        <v>5120005003238</v>
      </c>
      <c r="G13" s="60" t="s">
        <v>65</v>
      </c>
      <c r="H13" s="58">
        <v>84666029</v>
      </c>
      <c r="I13" s="58">
        <v>84240000</v>
      </c>
      <c r="J13" s="59">
        <v>0.99496812351976494</v>
      </c>
      <c r="K13" s="33" t="s">
        <v>16</v>
      </c>
      <c r="L13" s="33" t="s">
        <v>22</v>
      </c>
      <c r="M13" s="56">
        <v>2</v>
      </c>
      <c r="N13" s="54" t="s">
        <v>52</v>
      </c>
      <c r="O13" s="19" t="s">
        <v>66</v>
      </c>
      <c r="P13" s="53" t="s">
        <v>48</v>
      </c>
    </row>
    <row r="14" spans="1:18" ht="135.6" customHeight="1" x14ac:dyDescent="0.2">
      <c r="A14" s="24" t="s">
        <v>41</v>
      </c>
      <c r="B14" s="54" t="s">
        <v>62</v>
      </c>
      <c r="C14" s="54" t="s">
        <v>70</v>
      </c>
      <c r="D14" s="55">
        <v>42936</v>
      </c>
      <c r="E14" s="54" t="s">
        <v>71</v>
      </c>
      <c r="F14" s="56">
        <v>5120005003238</v>
      </c>
      <c r="G14" s="60" t="s">
        <v>65</v>
      </c>
      <c r="H14" s="58">
        <v>119129142</v>
      </c>
      <c r="I14" s="58">
        <v>110656800</v>
      </c>
      <c r="J14" s="59">
        <v>0.92888102895931202</v>
      </c>
      <c r="K14" s="33" t="s">
        <v>16</v>
      </c>
      <c r="L14" s="33" t="s">
        <v>22</v>
      </c>
      <c r="M14" s="56">
        <v>2</v>
      </c>
      <c r="N14" s="54" t="s">
        <v>52</v>
      </c>
      <c r="O14" s="19" t="s">
        <v>66</v>
      </c>
      <c r="P14" s="53" t="s">
        <v>48</v>
      </c>
    </row>
    <row r="15" spans="1:18" ht="135.6" customHeight="1" x14ac:dyDescent="0.2">
      <c r="A15" s="24" t="s">
        <v>41</v>
      </c>
      <c r="B15" s="54" t="s">
        <v>72</v>
      </c>
      <c r="C15" s="54" t="s">
        <v>73</v>
      </c>
      <c r="D15" s="55">
        <v>42948</v>
      </c>
      <c r="E15" s="54" t="s">
        <v>74</v>
      </c>
      <c r="F15" s="56">
        <v>9400005005193</v>
      </c>
      <c r="G15" s="57" t="s">
        <v>65</v>
      </c>
      <c r="H15" s="61">
        <v>75198799</v>
      </c>
      <c r="I15" s="61">
        <v>73926000</v>
      </c>
      <c r="J15" s="59">
        <v>0.98307421106552517</v>
      </c>
      <c r="K15" s="33" t="s">
        <v>16</v>
      </c>
      <c r="L15" s="33" t="s">
        <v>22</v>
      </c>
      <c r="M15" s="56">
        <v>1</v>
      </c>
      <c r="N15" s="54" t="s">
        <v>52</v>
      </c>
      <c r="O15" s="19" t="s">
        <v>66</v>
      </c>
      <c r="P15" s="53" t="s">
        <v>48</v>
      </c>
    </row>
    <row r="16" spans="1:18" ht="135.6" customHeight="1" x14ac:dyDescent="0.2">
      <c r="A16" s="24" t="s">
        <v>41</v>
      </c>
      <c r="B16" s="54" t="s">
        <v>62</v>
      </c>
      <c r="C16" s="54" t="s">
        <v>75</v>
      </c>
      <c r="D16" s="55">
        <v>42955</v>
      </c>
      <c r="E16" s="54" t="s">
        <v>76</v>
      </c>
      <c r="F16" s="56">
        <v>4490005006056</v>
      </c>
      <c r="G16" s="57" t="s">
        <v>45</v>
      </c>
      <c r="H16" s="58">
        <v>101049225</v>
      </c>
      <c r="I16" s="58">
        <v>97200000</v>
      </c>
      <c r="J16" s="59">
        <v>0.96190742680114572</v>
      </c>
      <c r="K16" s="33" t="s">
        <v>16</v>
      </c>
      <c r="L16" s="33" t="s">
        <v>22</v>
      </c>
      <c r="M16" s="56">
        <v>3</v>
      </c>
      <c r="N16" s="54" t="s">
        <v>52</v>
      </c>
      <c r="O16" s="19" t="s">
        <v>66</v>
      </c>
      <c r="P16" s="53" t="s">
        <v>48</v>
      </c>
    </row>
    <row r="17" spans="1:16" ht="135.6" customHeight="1" x14ac:dyDescent="0.2">
      <c r="A17" s="24" t="s">
        <v>41</v>
      </c>
      <c r="B17" s="54" t="s">
        <v>77</v>
      </c>
      <c r="C17" s="54" t="s">
        <v>78</v>
      </c>
      <c r="D17" s="55">
        <v>42972</v>
      </c>
      <c r="E17" s="54" t="s">
        <v>79</v>
      </c>
      <c r="F17" s="62">
        <v>6020005002843</v>
      </c>
      <c r="G17" s="57" t="s">
        <v>45</v>
      </c>
      <c r="H17" s="61">
        <v>31027074</v>
      </c>
      <c r="I17" s="61">
        <v>30780000</v>
      </c>
      <c r="J17" s="59">
        <v>0.99203682564459672</v>
      </c>
      <c r="K17" s="33" t="s">
        <v>16</v>
      </c>
      <c r="L17" s="33" t="s">
        <v>22</v>
      </c>
      <c r="M17" s="56">
        <v>1</v>
      </c>
      <c r="N17" s="54" t="s">
        <v>52</v>
      </c>
      <c r="O17" s="19" t="s">
        <v>66</v>
      </c>
      <c r="P17" s="53" t="s">
        <v>48</v>
      </c>
    </row>
    <row r="18" spans="1:16" ht="135.6" customHeight="1" x14ac:dyDescent="0.2">
      <c r="A18" s="24" t="s">
        <v>41</v>
      </c>
      <c r="B18" s="54" t="s">
        <v>62</v>
      </c>
      <c r="C18" s="54" t="s">
        <v>80</v>
      </c>
      <c r="D18" s="55">
        <v>42978</v>
      </c>
      <c r="E18" s="54" t="s">
        <v>81</v>
      </c>
      <c r="F18" s="56">
        <v>9100005010868</v>
      </c>
      <c r="G18" s="57" t="s">
        <v>45</v>
      </c>
      <c r="H18" s="61">
        <v>88241427</v>
      </c>
      <c r="I18" s="61">
        <v>83916000</v>
      </c>
      <c r="J18" s="59">
        <v>0.95098190105198543</v>
      </c>
      <c r="K18" s="33" t="s">
        <v>16</v>
      </c>
      <c r="L18" s="33" t="s">
        <v>22</v>
      </c>
      <c r="M18" s="56">
        <v>3</v>
      </c>
      <c r="N18" s="54" t="s">
        <v>82</v>
      </c>
      <c r="O18" s="19" t="s">
        <v>66</v>
      </c>
      <c r="P18" s="53" t="s">
        <v>48</v>
      </c>
    </row>
    <row r="19" spans="1:16" ht="135.6" customHeight="1" x14ac:dyDescent="0.2">
      <c r="A19" s="24" t="s">
        <v>41</v>
      </c>
      <c r="B19" s="54" t="s">
        <v>83</v>
      </c>
      <c r="C19" s="54" t="s">
        <v>73</v>
      </c>
      <c r="D19" s="55">
        <v>42985</v>
      </c>
      <c r="E19" s="54" t="s">
        <v>74</v>
      </c>
      <c r="F19" s="56">
        <v>9400005005193</v>
      </c>
      <c r="G19" s="57" t="s">
        <v>65</v>
      </c>
      <c r="H19" s="61">
        <v>88560359</v>
      </c>
      <c r="I19" s="61">
        <v>87480000</v>
      </c>
      <c r="J19" s="59">
        <v>0.9878008737521039</v>
      </c>
      <c r="K19" s="33" t="s">
        <v>16</v>
      </c>
      <c r="L19" s="33" t="s">
        <v>22</v>
      </c>
      <c r="M19" s="56">
        <v>1</v>
      </c>
      <c r="N19" s="54" t="s">
        <v>52</v>
      </c>
      <c r="O19" s="19" t="s">
        <v>66</v>
      </c>
      <c r="P19" s="53" t="s">
        <v>48</v>
      </c>
    </row>
    <row r="20" spans="1:16" s="4" customFormat="1" ht="95.4" customHeight="1" x14ac:dyDescent="0.2">
      <c r="A20" s="23" t="s">
        <v>85</v>
      </c>
      <c r="B20" s="20" t="s">
        <v>86</v>
      </c>
      <c r="C20" s="20" t="s">
        <v>87</v>
      </c>
      <c r="D20" s="63">
        <v>42828</v>
      </c>
      <c r="E20" s="20" t="s">
        <v>88</v>
      </c>
      <c r="F20" s="64">
        <v>4011105005359</v>
      </c>
      <c r="G20" s="50" t="s">
        <v>39</v>
      </c>
      <c r="H20" s="65">
        <v>17774986</v>
      </c>
      <c r="I20" s="65">
        <v>17481268</v>
      </c>
      <c r="J20" s="66">
        <v>0.98299999999999998</v>
      </c>
      <c r="K20" s="50" t="s">
        <v>89</v>
      </c>
      <c r="L20" s="50" t="s">
        <v>22</v>
      </c>
      <c r="M20" s="67">
        <v>1</v>
      </c>
      <c r="N20" s="20" t="s">
        <v>25</v>
      </c>
      <c r="O20" s="20" t="s">
        <v>90</v>
      </c>
      <c r="P20" s="68" t="s">
        <v>91</v>
      </c>
    </row>
    <row r="21" spans="1:16" ht="132" customHeight="1" x14ac:dyDescent="0.2">
      <c r="A21" s="69" t="s">
        <v>92</v>
      </c>
      <c r="B21" s="204" t="s">
        <v>93</v>
      </c>
      <c r="C21" s="204" t="s">
        <v>94</v>
      </c>
      <c r="D21" s="70">
        <v>42887</v>
      </c>
      <c r="E21" s="204" t="s">
        <v>95</v>
      </c>
      <c r="F21" s="71">
        <v>4011405001520</v>
      </c>
      <c r="G21" s="50" t="s">
        <v>39</v>
      </c>
      <c r="H21" s="67" t="s">
        <v>154</v>
      </c>
      <c r="I21" s="72" t="s">
        <v>96</v>
      </c>
      <c r="J21" s="73" t="s">
        <v>97</v>
      </c>
      <c r="K21" s="33" t="s">
        <v>15</v>
      </c>
      <c r="L21" s="33" t="s">
        <v>22</v>
      </c>
      <c r="M21" s="74">
        <v>2</v>
      </c>
      <c r="N21" s="204" t="s">
        <v>98</v>
      </c>
      <c r="O21" s="19" t="s">
        <v>589</v>
      </c>
      <c r="P21" s="53" t="s">
        <v>17</v>
      </c>
    </row>
    <row r="22" spans="1:16" ht="130.80000000000001" customHeight="1" x14ac:dyDescent="0.2">
      <c r="A22" s="69" t="s">
        <v>92</v>
      </c>
      <c r="B22" s="204" t="s">
        <v>99</v>
      </c>
      <c r="C22" s="204" t="s">
        <v>100</v>
      </c>
      <c r="D22" s="70">
        <v>42993</v>
      </c>
      <c r="E22" s="204" t="s">
        <v>101</v>
      </c>
      <c r="F22" s="71">
        <v>4011405001520</v>
      </c>
      <c r="G22" s="50" t="s">
        <v>39</v>
      </c>
      <c r="H22" s="67" t="s">
        <v>607</v>
      </c>
      <c r="I22" s="72" t="s">
        <v>102</v>
      </c>
      <c r="J22" s="73" t="s">
        <v>97</v>
      </c>
      <c r="K22" s="33" t="s">
        <v>15</v>
      </c>
      <c r="L22" s="33" t="s">
        <v>22</v>
      </c>
      <c r="M22" s="74">
        <v>2</v>
      </c>
      <c r="N22" s="204" t="s">
        <v>103</v>
      </c>
      <c r="O22" s="19" t="s">
        <v>104</v>
      </c>
      <c r="P22" s="53" t="s">
        <v>17</v>
      </c>
    </row>
    <row r="23" spans="1:16" ht="133.80000000000001" customHeight="1" x14ac:dyDescent="0.2">
      <c r="A23" s="69" t="s">
        <v>92</v>
      </c>
      <c r="B23" s="204" t="s">
        <v>105</v>
      </c>
      <c r="C23" s="204" t="s">
        <v>106</v>
      </c>
      <c r="D23" s="70">
        <v>42899</v>
      </c>
      <c r="E23" s="204" t="s">
        <v>107</v>
      </c>
      <c r="F23" s="71">
        <v>3290005013692</v>
      </c>
      <c r="G23" s="50" t="s">
        <v>39</v>
      </c>
      <c r="H23" s="67" t="s">
        <v>154</v>
      </c>
      <c r="I23" s="75" t="s">
        <v>108</v>
      </c>
      <c r="J23" s="73" t="s">
        <v>97</v>
      </c>
      <c r="K23" s="33" t="s">
        <v>15</v>
      </c>
      <c r="L23" s="33" t="s">
        <v>22</v>
      </c>
      <c r="M23" s="74">
        <v>1</v>
      </c>
      <c r="N23" s="204" t="s">
        <v>109</v>
      </c>
      <c r="O23" s="19" t="s">
        <v>110</v>
      </c>
      <c r="P23" s="53" t="s">
        <v>17</v>
      </c>
    </row>
    <row r="24" spans="1:16" s="5" customFormat="1" ht="216" x14ac:dyDescent="0.2">
      <c r="A24" s="76" t="s">
        <v>111</v>
      </c>
      <c r="B24" s="205" t="s">
        <v>112</v>
      </c>
      <c r="C24" s="205" t="s">
        <v>113</v>
      </c>
      <c r="D24" s="77">
        <v>42826</v>
      </c>
      <c r="E24" s="209" t="s">
        <v>114</v>
      </c>
      <c r="F24" s="78">
        <v>1010405009411</v>
      </c>
      <c r="G24" s="79" t="s">
        <v>604</v>
      </c>
      <c r="H24" s="80">
        <v>82380055</v>
      </c>
      <c r="I24" s="80">
        <v>75688714</v>
      </c>
      <c r="J24" s="66">
        <v>0.91877500000000001</v>
      </c>
      <c r="K24" s="50" t="s">
        <v>115</v>
      </c>
      <c r="L24" s="50" t="s">
        <v>241</v>
      </c>
      <c r="M24" s="67">
        <v>1</v>
      </c>
      <c r="N24" s="192"/>
      <c r="O24" s="222" t="s">
        <v>620</v>
      </c>
      <c r="P24" s="81" t="s">
        <v>91</v>
      </c>
    </row>
    <row r="25" spans="1:16" s="5" customFormat="1" ht="108" x14ac:dyDescent="0.2">
      <c r="A25" s="76" t="s">
        <v>111</v>
      </c>
      <c r="B25" s="205" t="s">
        <v>116</v>
      </c>
      <c r="C25" s="205" t="s">
        <v>117</v>
      </c>
      <c r="D25" s="77">
        <v>42828</v>
      </c>
      <c r="E25" s="209" t="s">
        <v>118</v>
      </c>
      <c r="F25" s="78">
        <v>3010005018802</v>
      </c>
      <c r="G25" s="79" t="s">
        <v>604</v>
      </c>
      <c r="H25" s="80" t="s">
        <v>25</v>
      </c>
      <c r="I25" s="80">
        <v>222429240</v>
      </c>
      <c r="J25" s="82" t="s">
        <v>119</v>
      </c>
      <c r="K25" s="50" t="s">
        <v>115</v>
      </c>
      <c r="L25" s="50" t="s">
        <v>241</v>
      </c>
      <c r="M25" s="67">
        <v>1</v>
      </c>
      <c r="N25" s="192"/>
      <c r="O25" s="222" t="s">
        <v>120</v>
      </c>
      <c r="P25" s="81" t="s">
        <v>17</v>
      </c>
    </row>
    <row r="26" spans="1:16" s="5" customFormat="1" ht="156" customHeight="1" x14ac:dyDescent="0.2">
      <c r="A26" s="76" t="s">
        <v>111</v>
      </c>
      <c r="B26" s="205" t="s">
        <v>121</v>
      </c>
      <c r="C26" s="205" t="s">
        <v>117</v>
      </c>
      <c r="D26" s="77">
        <v>42828</v>
      </c>
      <c r="E26" s="209" t="s">
        <v>122</v>
      </c>
      <c r="F26" s="78">
        <v>3010005017960</v>
      </c>
      <c r="G26" s="79" t="s">
        <v>604</v>
      </c>
      <c r="H26" s="80" t="s">
        <v>119</v>
      </c>
      <c r="I26" s="80">
        <v>107992350</v>
      </c>
      <c r="J26" s="82" t="s">
        <v>25</v>
      </c>
      <c r="K26" s="50" t="s">
        <v>123</v>
      </c>
      <c r="L26" s="50" t="s">
        <v>241</v>
      </c>
      <c r="M26" s="67">
        <v>1</v>
      </c>
      <c r="N26" s="192"/>
      <c r="O26" s="223" t="s">
        <v>124</v>
      </c>
      <c r="P26" s="81" t="s">
        <v>125</v>
      </c>
    </row>
    <row r="27" spans="1:16" s="6" customFormat="1" ht="291.60000000000002" customHeight="1" x14ac:dyDescent="0.2">
      <c r="A27" s="24" t="s">
        <v>111</v>
      </c>
      <c r="B27" s="205" t="s">
        <v>126</v>
      </c>
      <c r="C27" s="205" t="s">
        <v>113</v>
      </c>
      <c r="D27" s="77">
        <v>42828</v>
      </c>
      <c r="E27" s="205" t="s">
        <v>127</v>
      </c>
      <c r="F27" s="31">
        <v>1010405009411</v>
      </c>
      <c r="G27" s="50" t="s">
        <v>604</v>
      </c>
      <c r="H27" s="80">
        <v>54232697</v>
      </c>
      <c r="I27" s="80">
        <v>53983053</v>
      </c>
      <c r="J27" s="66">
        <v>0.99539699999999998</v>
      </c>
      <c r="K27" s="50" t="s">
        <v>115</v>
      </c>
      <c r="L27" s="50" t="s">
        <v>241</v>
      </c>
      <c r="M27" s="67">
        <v>1</v>
      </c>
      <c r="N27" s="202"/>
      <c r="O27" s="223" t="s">
        <v>128</v>
      </c>
      <c r="P27" s="81" t="s">
        <v>91</v>
      </c>
    </row>
    <row r="28" spans="1:16" s="5" customFormat="1" ht="108" x14ac:dyDescent="0.2">
      <c r="A28" s="76" t="s">
        <v>111</v>
      </c>
      <c r="B28" s="205" t="s">
        <v>129</v>
      </c>
      <c r="C28" s="205" t="s">
        <v>117</v>
      </c>
      <c r="D28" s="77">
        <v>42828</v>
      </c>
      <c r="E28" s="209" t="s">
        <v>130</v>
      </c>
      <c r="F28" s="78">
        <v>6010005016646</v>
      </c>
      <c r="G28" s="79" t="s">
        <v>604</v>
      </c>
      <c r="H28" s="80" t="s">
        <v>131</v>
      </c>
      <c r="I28" s="80">
        <v>17999690</v>
      </c>
      <c r="J28" s="82" t="s">
        <v>25</v>
      </c>
      <c r="K28" s="50" t="s">
        <v>123</v>
      </c>
      <c r="L28" s="50" t="s">
        <v>241</v>
      </c>
      <c r="M28" s="67">
        <v>1</v>
      </c>
      <c r="N28" s="192"/>
      <c r="O28" s="222" t="s">
        <v>132</v>
      </c>
      <c r="P28" s="81" t="s">
        <v>17</v>
      </c>
    </row>
    <row r="29" spans="1:16" s="6" customFormat="1" ht="295.8" customHeight="1" x14ac:dyDescent="0.2">
      <c r="A29" s="24" t="s">
        <v>111</v>
      </c>
      <c r="B29" s="205" t="s">
        <v>133</v>
      </c>
      <c r="C29" s="205" t="s">
        <v>113</v>
      </c>
      <c r="D29" s="77">
        <v>42828</v>
      </c>
      <c r="E29" s="205" t="s">
        <v>127</v>
      </c>
      <c r="F29" s="31">
        <v>1010405009411</v>
      </c>
      <c r="G29" s="50" t="s">
        <v>604</v>
      </c>
      <c r="H29" s="80">
        <v>10831288</v>
      </c>
      <c r="I29" s="80">
        <v>10502151</v>
      </c>
      <c r="J29" s="66">
        <v>0.96961200000000003</v>
      </c>
      <c r="K29" s="50" t="s">
        <v>115</v>
      </c>
      <c r="L29" s="50" t="s">
        <v>241</v>
      </c>
      <c r="M29" s="67">
        <v>1</v>
      </c>
      <c r="N29" s="202"/>
      <c r="O29" s="223" t="s">
        <v>128</v>
      </c>
      <c r="P29" s="81" t="s">
        <v>91</v>
      </c>
    </row>
    <row r="30" spans="1:16" s="5" customFormat="1" ht="156" customHeight="1" x14ac:dyDescent="0.2">
      <c r="A30" s="76" t="s">
        <v>111</v>
      </c>
      <c r="B30" s="205" t="s">
        <v>134</v>
      </c>
      <c r="C30" s="205" t="s">
        <v>117</v>
      </c>
      <c r="D30" s="77">
        <v>42846</v>
      </c>
      <c r="E30" s="209" t="s">
        <v>135</v>
      </c>
      <c r="F30" s="78">
        <v>9010005015595</v>
      </c>
      <c r="G30" s="79" t="s">
        <v>604</v>
      </c>
      <c r="H30" s="80" t="s">
        <v>119</v>
      </c>
      <c r="I30" s="80">
        <v>63720000</v>
      </c>
      <c r="J30" s="82" t="s">
        <v>131</v>
      </c>
      <c r="K30" s="50" t="s">
        <v>115</v>
      </c>
      <c r="L30" s="50" t="s">
        <v>241</v>
      </c>
      <c r="M30" s="67">
        <v>1</v>
      </c>
      <c r="N30" s="192"/>
      <c r="O30" s="222" t="s">
        <v>136</v>
      </c>
      <c r="P30" s="81" t="s">
        <v>17</v>
      </c>
    </row>
    <row r="31" spans="1:16" s="5" customFormat="1" ht="86.4" x14ac:dyDescent="0.2">
      <c r="A31" s="76" t="s">
        <v>111</v>
      </c>
      <c r="B31" s="205" t="s">
        <v>137</v>
      </c>
      <c r="C31" s="205" t="s">
        <v>138</v>
      </c>
      <c r="D31" s="77">
        <v>42877</v>
      </c>
      <c r="E31" s="209" t="s">
        <v>139</v>
      </c>
      <c r="F31" s="78">
        <v>6011005003361</v>
      </c>
      <c r="G31" s="79" t="s">
        <v>604</v>
      </c>
      <c r="H31" s="80">
        <v>12341016</v>
      </c>
      <c r="I31" s="80">
        <v>11331065</v>
      </c>
      <c r="J31" s="66">
        <v>0.91816299999999995</v>
      </c>
      <c r="K31" s="50" t="s">
        <v>115</v>
      </c>
      <c r="L31" s="50" t="s">
        <v>241</v>
      </c>
      <c r="M31" s="67">
        <v>1</v>
      </c>
      <c r="N31" s="192"/>
      <c r="O31" s="222" t="s">
        <v>140</v>
      </c>
      <c r="P31" s="81" t="s">
        <v>18</v>
      </c>
    </row>
    <row r="32" spans="1:16" s="5" customFormat="1" ht="265.8" customHeight="1" x14ac:dyDescent="0.2">
      <c r="A32" s="76" t="s">
        <v>111</v>
      </c>
      <c r="B32" s="205" t="s">
        <v>141</v>
      </c>
      <c r="C32" s="205" t="s">
        <v>142</v>
      </c>
      <c r="D32" s="77">
        <v>42886</v>
      </c>
      <c r="E32" s="209" t="s">
        <v>127</v>
      </c>
      <c r="F32" s="78">
        <v>1010405009411</v>
      </c>
      <c r="G32" s="79" t="s">
        <v>604</v>
      </c>
      <c r="H32" s="80">
        <v>18410760</v>
      </c>
      <c r="I32" s="80">
        <v>18283064</v>
      </c>
      <c r="J32" s="66">
        <v>0.99306399999999995</v>
      </c>
      <c r="K32" s="50" t="s">
        <v>115</v>
      </c>
      <c r="L32" s="50" t="s">
        <v>241</v>
      </c>
      <c r="M32" s="67">
        <v>1</v>
      </c>
      <c r="N32" s="192"/>
      <c r="O32" s="222" t="s">
        <v>143</v>
      </c>
      <c r="P32" s="81" t="s">
        <v>144</v>
      </c>
    </row>
    <row r="33" spans="1:17" s="5" customFormat="1" ht="172.8" x14ac:dyDescent="0.2">
      <c r="A33" s="76" t="s">
        <v>111</v>
      </c>
      <c r="B33" s="205" t="s">
        <v>145</v>
      </c>
      <c r="C33" s="205" t="s">
        <v>146</v>
      </c>
      <c r="D33" s="77">
        <v>42979</v>
      </c>
      <c r="E33" s="209" t="s">
        <v>147</v>
      </c>
      <c r="F33" s="78">
        <v>4010605000134</v>
      </c>
      <c r="G33" s="79" t="s">
        <v>604</v>
      </c>
      <c r="H33" s="80">
        <v>15007680</v>
      </c>
      <c r="I33" s="80">
        <v>13581000</v>
      </c>
      <c r="J33" s="66">
        <v>0.90493699999999999</v>
      </c>
      <c r="K33" s="50" t="s">
        <v>15</v>
      </c>
      <c r="L33" s="50" t="s">
        <v>611</v>
      </c>
      <c r="M33" s="67">
        <v>1</v>
      </c>
      <c r="N33" s="192"/>
      <c r="O33" s="222" t="s">
        <v>148</v>
      </c>
      <c r="P33" s="81" t="s">
        <v>18</v>
      </c>
    </row>
    <row r="34" spans="1:17" s="5" customFormat="1" ht="101.4" customHeight="1" x14ac:dyDescent="0.2">
      <c r="A34" s="76" t="s">
        <v>111</v>
      </c>
      <c r="B34" s="205" t="s">
        <v>149</v>
      </c>
      <c r="C34" s="205" t="s">
        <v>150</v>
      </c>
      <c r="D34" s="77">
        <v>43097</v>
      </c>
      <c r="E34" s="209" t="s">
        <v>151</v>
      </c>
      <c r="F34" s="78">
        <v>4010605000134</v>
      </c>
      <c r="G34" s="79" t="s">
        <v>604</v>
      </c>
      <c r="H34" s="80">
        <v>10901000</v>
      </c>
      <c r="I34" s="80">
        <v>10800000</v>
      </c>
      <c r="J34" s="66">
        <v>0.99073500000000003</v>
      </c>
      <c r="K34" s="50" t="s">
        <v>15</v>
      </c>
      <c r="L34" s="50" t="s">
        <v>611</v>
      </c>
      <c r="M34" s="67">
        <v>1</v>
      </c>
      <c r="N34" s="192"/>
      <c r="O34" s="222" t="s">
        <v>152</v>
      </c>
      <c r="P34" s="81" t="s">
        <v>18</v>
      </c>
    </row>
    <row r="35" spans="1:17" ht="118.8" customHeight="1" x14ac:dyDescent="0.2">
      <c r="A35" s="83" t="s">
        <v>155</v>
      </c>
      <c r="B35" s="19" t="s">
        <v>156</v>
      </c>
      <c r="C35" s="19" t="s">
        <v>621</v>
      </c>
      <c r="D35" s="84">
        <v>42828</v>
      </c>
      <c r="E35" s="19" t="s">
        <v>157</v>
      </c>
      <c r="F35" s="64">
        <v>9010005016602</v>
      </c>
      <c r="G35" s="79" t="s">
        <v>604</v>
      </c>
      <c r="H35" s="85">
        <v>78027406</v>
      </c>
      <c r="I35" s="86">
        <v>74972520</v>
      </c>
      <c r="J35" s="87">
        <f>I35/H35</f>
        <v>0.96084855108473044</v>
      </c>
      <c r="K35" s="79" t="s">
        <v>115</v>
      </c>
      <c r="L35" s="79" t="s">
        <v>22</v>
      </c>
      <c r="M35" s="88">
        <v>3</v>
      </c>
      <c r="N35" s="19"/>
      <c r="O35" s="19" t="s">
        <v>158</v>
      </c>
      <c r="P35" s="89" t="s">
        <v>17</v>
      </c>
    </row>
    <row r="36" spans="1:17" ht="118.8" customHeight="1" x14ac:dyDescent="0.2">
      <c r="A36" s="83" t="s">
        <v>155</v>
      </c>
      <c r="B36" s="90" t="s">
        <v>159</v>
      </c>
      <c r="C36" s="20" t="s">
        <v>160</v>
      </c>
      <c r="D36" s="84">
        <v>42828</v>
      </c>
      <c r="E36" s="90" t="s">
        <v>157</v>
      </c>
      <c r="F36" s="64">
        <v>9010005016602</v>
      </c>
      <c r="G36" s="79" t="s">
        <v>604</v>
      </c>
      <c r="H36" s="86">
        <v>14144706</v>
      </c>
      <c r="I36" s="86">
        <v>13500000</v>
      </c>
      <c r="J36" s="87">
        <f>I36/H36</f>
        <v>0.95442068573217431</v>
      </c>
      <c r="K36" s="91" t="s">
        <v>15</v>
      </c>
      <c r="L36" s="91" t="s">
        <v>22</v>
      </c>
      <c r="M36" s="88">
        <v>1</v>
      </c>
      <c r="N36" s="192"/>
      <c r="O36" s="20" t="s">
        <v>158</v>
      </c>
      <c r="P36" s="53" t="s">
        <v>17</v>
      </c>
    </row>
    <row r="37" spans="1:17" ht="118.8" customHeight="1" x14ac:dyDescent="0.2">
      <c r="A37" s="23" t="s">
        <v>155</v>
      </c>
      <c r="B37" s="128" t="s">
        <v>161</v>
      </c>
      <c r="C37" s="90" t="s">
        <v>162</v>
      </c>
      <c r="D37" s="92">
        <v>42828</v>
      </c>
      <c r="E37" s="90" t="s">
        <v>163</v>
      </c>
      <c r="F37" s="64">
        <v>1010405009411</v>
      </c>
      <c r="G37" s="57" t="s">
        <v>605</v>
      </c>
      <c r="H37" s="93">
        <v>15214003</v>
      </c>
      <c r="I37" s="93">
        <v>13968525</v>
      </c>
      <c r="J37" s="94">
        <v>0.91813607503561023</v>
      </c>
      <c r="K37" s="91" t="s">
        <v>15</v>
      </c>
      <c r="L37" s="91" t="s">
        <v>22</v>
      </c>
      <c r="M37" s="95">
        <v>2</v>
      </c>
      <c r="N37" s="19"/>
      <c r="O37" s="194" t="s">
        <v>164</v>
      </c>
      <c r="P37" s="96" t="s">
        <v>17</v>
      </c>
    </row>
    <row r="38" spans="1:17" ht="118.8" customHeight="1" x14ac:dyDescent="0.2">
      <c r="A38" s="23" t="s">
        <v>155</v>
      </c>
      <c r="B38" s="128" t="s">
        <v>165</v>
      </c>
      <c r="C38" s="90" t="s">
        <v>162</v>
      </c>
      <c r="D38" s="92">
        <v>42828</v>
      </c>
      <c r="E38" s="90" t="s">
        <v>166</v>
      </c>
      <c r="F38" s="97">
        <v>5010405010497</v>
      </c>
      <c r="G38" s="57" t="s">
        <v>65</v>
      </c>
      <c r="H38" s="93">
        <v>23441093</v>
      </c>
      <c r="I38" s="93">
        <v>23220000</v>
      </c>
      <c r="J38" s="94">
        <v>0.99056814458267795</v>
      </c>
      <c r="K38" s="91" t="s">
        <v>15</v>
      </c>
      <c r="L38" s="91" t="s">
        <v>22</v>
      </c>
      <c r="M38" s="95">
        <v>1</v>
      </c>
      <c r="N38" s="19"/>
      <c r="O38" s="19" t="s">
        <v>167</v>
      </c>
      <c r="P38" s="96" t="s">
        <v>17</v>
      </c>
    </row>
    <row r="39" spans="1:17" ht="147" customHeight="1" x14ac:dyDescent="0.2">
      <c r="A39" s="23" t="s">
        <v>155</v>
      </c>
      <c r="B39" s="19" t="s">
        <v>168</v>
      </c>
      <c r="C39" s="19" t="s">
        <v>590</v>
      </c>
      <c r="D39" s="92">
        <v>42828</v>
      </c>
      <c r="E39" s="90" t="s">
        <v>169</v>
      </c>
      <c r="F39" s="64">
        <v>9010005016841</v>
      </c>
      <c r="G39" s="98" t="s">
        <v>605</v>
      </c>
      <c r="H39" s="93">
        <v>54889434</v>
      </c>
      <c r="I39" s="93">
        <v>49950000</v>
      </c>
      <c r="J39" s="99">
        <v>0.91001120543527558</v>
      </c>
      <c r="K39" s="91" t="s">
        <v>16</v>
      </c>
      <c r="L39" s="91" t="s">
        <v>22</v>
      </c>
      <c r="M39" s="95">
        <v>1</v>
      </c>
      <c r="N39" s="19" t="s">
        <v>170</v>
      </c>
      <c r="O39" s="19" t="s">
        <v>171</v>
      </c>
      <c r="P39" s="53" t="s">
        <v>17</v>
      </c>
    </row>
    <row r="40" spans="1:17" ht="118.8" customHeight="1" x14ac:dyDescent="0.2">
      <c r="A40" s="23" t="s">
        <v>155</v>
      </c>
      <c r="B40" s="128" t="s">
        <v>172</v>
      </c>
      <c r="C40" s="206" t="s">
        <v>162</v>
      </c>
      <c r="D40" s="92">
        <v>42828</v>
      </c>
      <c r="E40" s="210" t="s">
        <v>169</v>
      </c>
      <c r="F40" s="64">
        <v>9010005016841</v>
      </c>
      <c r="G40" s="98" t="s">
        <v>65</v>
      </c>
      <c r="H40" s="100">
        <v>87728458</v>
      </c>
      <c r="I40" s="100">
        <v>86519037</v>
      </c>
      <c r="J40" s="94">
        <v>0.98621404014647107</v>
      </c>
      <c r="K40" s="91" t="s">
        <v>16</v>
      </c>
      <c r="L40" s="91" t="s">
        <v>22</v>
      </c>
      <c r="M40" s="95">
        <v>1</v>
      </c>
      <c r="N40" s="192"/>
      <c r="O40" s="194" t="s">
        <v>173</v>
      </c>
      <c r="P40" s="96" t="s">
        <v>17</v>
      </c>
    </row>
    <row r="41" spans="1:17" ht="118.8" customHeight="1" x14ac:dyDescent="0.2">
      <c r="A41" s="23" t="s">
        <v>155</v>
      </c>
      <c r="B41" s="19" t="s">
        <v>174</v>
      </c>
      <c r="C41" s="90" t="s">
        <v>162</v>
      </c>
      <c r="D41" s="92">
        <v>42832</v>
      </c>
      <c r="E41" s="90" t="s">
        <v>175</v>
      </c>
      <c r="F41" s="97">
        <v>7010005003890</v>
      </c>
      <c r="G41" s="98" t="s">
        <v>605</v>
      </c>
      <c r="H41" s="93">
        <v>54052483</v>
      </c>
      <c r="I41" s="93">
        <v>32400000</v>
      </c>
      <c r="J41" s="94">
        <v>0.599417421767655</v>
      </c>
      <c r="K41" s="91" t="s">
        <v>15</v>
      </c>
      <c r="L41" s="91" t="s">
        <v>22</v>
      </c>
      <c r="M41" s="95">
        <v>4</v>
      </c>
      <c r="N41" s="19"/>
      <c r="O41" s="19" t="s">
        <v>176</v>
      </c>
      <c r="P41" s="53" t="s">
        <v>17</v>
      </c>
    </row>
    <row r="42" spans="1:17" ht="118.8" customHeight="1" x14ac:dyDescent="0.2">
      <c r="A42" s="23" t="s">
        <v>155</v>
      </c>
      <c r="B42" s="19" t="s">
        <v>177</v>
      </c>
      <c r="C42" s="90" t="s">
        <v>162</v>
      </c>
      <c r="D42" s="92">
        <v>42849</v>
      </c>
      <c r="E42" s="90" t="s">
        <v>169</v>
      </c>
      <c r="F42" s="64">
        <v>9010005016841</v>
      </c>
      <c r="G42" s="98" t="s">
        <v>605</v>
      </c>
      <c r="H42" s="100">
        <v>41157912</v>
      </c>
      <c r="I42" s="100">
        <v>41040000</v>
      </c>
      <c r="J42" s="94">
        <v>0.99713513163641543</v>
      </c>
      <c r="K42" s="91" t="s">
        <v>16</v>
      </c>
      <c r="L42" s="91" t="s">
        <v>22</v>
      </c>
      <c r="M42" s="95">
        <v>1</v>
      </c>
      <c r="N42" s="192"/>
      <c r="O42" s="19" t="s">
        <v>178</v>
      </c>
      <c r="P42" s="53" t="s">
        <v>17</v>
      </c>
      <c r="Q42" s="7"/>
    </row>
    <row r="43" spans="1:17" ht="118.8" customHeight="1" x14ac:dyDescent="0.2">
      <c r="A43" s="76" t="s">
        <v>155</v>
      </c>
      <c r="B43" s="90" t="s">
        <v>179</v>
      </c>
      <c r="C43" s="90" t="s">
        <v>180</v>
      </c>
      <c r="D43" s="101">
        <v>42828</v>
      </c>
      <c r="E43" s="90" t="s">
        <v>181</v>
      </c>
      <c r="F43" s="102">
        <v>9011105004819</v>
      </c>
      <c r="G43" s="98" t="s">
        <v>605</v>
      </c>
      <c r="H43" s="103">
        <v>21240917</v>
      </c>
      <c r="I43" s="103">
        <v>20429047</v>
      </c>
      <c r="J43" s="104">
        <f t="shared" ref="J43:J53" si="0">I43/H43</f>
        <v>0.96177801551599684</v>
      </c>
      <c r="K43" s="105" t="s">
        <v>16</v>
      </c>
      <c r="L43" s="91" t="s">
        <v>22</v>
      </c>
      <c r="M43" s="106">
        <v>1</v>
      </c>
      <c r="N43" s="107"/>
      <c r="O43" s="19" t="s">
        <v>182</v>
      </c>
      <c r="P43" s="89" t="s">
        <v>48</v>
      </c>
    </row>
    <row r="44" spans="1:17" ht="118.8" customHeight="1" x14ac:dyDescent="0.2">
      <c r="A44" s="76" t="s">
        <v>155</v>
      </c>
      <c r="B44" s="90" t="s">
        <v>183</v>
      </c>
      <c r="C44" s="90" t="s">
        <v>180</v>
      </c>
      <c r="D44" s="101">
        <v>42828</v>
      </c>
      <c r="E44" s="90" t="s">
        <v>184</v>
      </c>
      <c r="F44" s="102">
        <v>3010005018595</v>
      </c>
      <c r="G44" s="98" t="s">
        <v>605</v>
      </c>
      <c r="H44" s="103">
        <v>28208958</v>
      </c>
      <c r="I44" s="103">
        <v>27867839</v>
      </c>
      <c r="J44" s="104">
        <f t="shared" si="0"/>
        <v>0.98790742288318478</v>
      </c>
      <c r="K44" s="105" t="s">
        <v>16</v>
      </c>
      <c r="L44" s="91" t="s">
        <v>22</v>
      </c>
      <c r="M44" s="106">
        <v>1</v>
      </c>
      <c r="N44" s="107"/>
      <c r="O44" s="19" t="s">
        <v>182</v>
      </c>
      <c r="P44" s="89" t="s">
        <v>48</v>
      </c>
    </row>
    <row r="45" spans="1:17" ht="118.8" customHeight="1" x14ac:dyDescent="0.2">
      <c r="A45" s="76" t="s">
        <v>155</v>
      </c>
      <c r="B45" s="90" t="s">
        <v>185</v>
      </c>
      <c r="C45" s="90" t="s">
        <v>180</v>
      </c>
      <c r="D45" s="101">
        <v>42828</v>
      </c>
      <c r="E45" s="90" t="s">
        <v>186</v>
      </c>
      <c r="F45" s="102">
        <v>4010005018454</v>
      </c>
      <c r="G45" s="98" t="s">
        <v>605</v>
      </c>
      <c r="H45" s="103">
        <v>29167302</v>
      </c>
      <c r="I45" s="103">
        <v>27909360</v>
      </c>
      <c r="J45" s="104">
        <f t="shared" si="0"/>
        <v>0.95687149946196604</v>
      </c>
      <c r="K45" s="105" t="s">
        <v>16</v>
      </c>
      <c r="L45" s="91" t="s">
        <v>22</v>
      </c>
      <c r="M45" s="106">
        <v>1</v>
      </c>
      <c r="N45" s="107"/>
      <c r="O45" s="19" t="s">
        <v>187</v>
      </c>
      <c r="P45" s="89" t="s">
        <v>48</v>
      </c>
    </row>
    <row r="46" spans="1:17" ht="118.8" customHeight="1" x14ac:dyDescent="0.2">
      <c r="A46" s="76" t="s">
        <v>155</v>
      </c>
      <c r="B46" s="90" t="s">
        <v>188</v>
      </c>
      <c r="C46" s="90" t="s">
        <v>180</v>
      </c>
      <c r="D46" s="101">
        <v>42828</v>
      </c>
      <c r="E46" s="90" t="s">
        <v>189</v>
      </c>
      <c r="F46" s="102">
        <v>3010005018595</v>
      </c>
      <c r="G46" s="98" t="s">
        <v>605</v>
      </c>
      <c r="H46" s="103">
        <v>39606204</v>
      </c>
      <c r="I46" s="103">
        <v>35800621</v>
      </c>
      <c r="J46" s="104">
        <f t="shared" si="0"/>
        <v>0.90391447259121327</v>
      </c>
      <c r="K46" s="105" t="s">
        <v>16</v>
      </c>
      <c r="L46" s="91" t="s">
        <v>22</v>
      </c>
      <c r="M46" s="106">
        <v>1</v>
      </c>
      <c r="N46" s="107"/>
      <c r="O46" s="19" t="s">
        <v>187</v>
      </c>
      <c r="P46" s="89" t="s">
        <v>48</v>
      </c>
    </row>
    <row r="47" spans="1:17" ht="124.2" customHeight="1" x14ac:dyDescent="0.2">
      <c r="A47" s="76" t="s">
        <v>155</v>
      </c>
      <c r="B47" s="90" t="s">
        <v>190</v>
      </c>
      <c r="C47" s="90" t="s">
        <v>180</v>
      </c>
      <c r="D47" s="101">
        <v>42828</v>
      </c>
      <c r="E47" s="90" t="s">
        <v>191</v>
      </c>
      <c r="F47" s="102">
        <v>4011005003009</v>
      </c>
      <c r="G47" s="98" t="s">
        <v>605</v>
      </c>
      <c r="H47" s="103">
        <v>49216097</v>
      </c>
      <c r="I47" s="103">
        <v>31891055</v>
      </c>
      <c r="J47" s="104">
        <f t="shared" si="0"/>
        <v>0.64798017201567204</v>
      </c>
      <c r="K47" s="105" t="s">
        <v>15</v>
      </c>
      <c r="L47" s="91" t="s">
        <v>22</v>
      </c>
      <c r="M47" s="106">
        <v>1</v>
      </c>
      <c r="N47" s="107"/>
      <c r="O47" s="19" t="s">
        <v>192</v>
      </c>
      <c r="P47" s="89" t="s">
        <v>48</v>
      </c>
    </row>
    <row r="48" spans="1:17" ht="118.8" customHeight="1" x14ac:dyDescent="0.2">
      <c r="A48" s="76" t="s">
        <v>155</v>
      </c>
      <c r="B48" s="90" t="s">
        <v>193</v>
      </c>
      <c r="C48" s="90" t="s">
        <v>180</v>
      </c>
      <c r="D48" s="101">
        <v>42828</v>
      </c>
      <c r="E48" s="90" t="s">
        <v>191</v>
      </c>
      <c r="F48" s="102">
        <v>4011005003009</v>
      </c>
      <c r="G48" s="98" t="s">
        <v>605</v>
      </c>
      <c r="H48" s="103">
        <v>51941423</v>
      </c>
      <c r="I48" s="103">
        <v>47338686</v>
      </c>
      <c r="J48" s="104">
        <f t="shared" si="0"/>
        <v>0.91138600496178168</v>
      </c>
      <c r="K48" s="105" t="s">
        <v>15</v>
      </c>
      <c r="L48" s="91" t="s">
        <v>22</v>
      </c>
      <c r="M48" s="106">
        <v>1</v>
      </c>
      <c r="N48" s="107"/>
      <c r="O48" s="19" t="s">
        <v>194</v>
      </c>
      <c r="P48" s="89" t="s">
        <v>48</v>
      </c>
    </row>
    <row r="49" spans="1:16" ht="118.8" customHeight="1" x14ac:dyDescent="0.2">
      <c r="A49" s="76" t="s">
        <v>155</v>
      </c>
      <c r="B49" s="90" t="s">
        <v>195</v>
      </c>
      <c r="C49" s="90" t="s">
        <v>180</v>
      </c>
      <c r="D49" s="101">
        <v>42828</v>
      </c>
      <c r="E49" s="90" t="s">
        <v>196</v>
      </c>
      <c r="F49" s="102">
        <v>5010405010497</v>
      </c>
      <c r="G49" s="98" t="s">
        <v>197</v>
      </c>
      <c r="H49" s="103">
        <v>46957311</v>
      </c>
      <c r="I49" s="103">
        <v>46440000</v>
      </c>
      <c r="J49" s="104">
        <f t="shared" si="0"/>
        <v>0.98898337683774096</v>
      </c>
      <c r="K49" s="105" t="s">
        <v>15</v>
      </c>
      <c r="L49" s="91" t="s">
        <v>22</v>
      </c>
      <c r="M49" s="106">
        <v>1</v>
      </c>
      <c r="N49" s="107"/>
      <c r="O49" s="19" t="s">
        <v>198</v>
      </c>
      <c r="P49" s="89" t="s">
        <v>48</v>
      </c>
    </row>
    <row r="50" spans="1:16" ht="118.8" customHeight="1" x14ac:dyDescent="0.2">
      <c r="A50" s="76" t="s">
        <v>155</v>
      </c>
      <c r="B50" s="90" t="s">
        <v>199</v>
      </c>
      <c r="C50" s="90" t="s">
        <v>200</v>
      </c>
      <c r="D50" s="101">
        <v>42828</v>
      </c>
      <c r="E50" s="90" t="s">
        <v>196</v>
      </c>
      <c r="F50" s="102">
        <v>5010405010497</v>
      </c>
      <c r="G50" s="98" t="s">
        <v>197</v>
      </c>
      <c r="H50" s="103">
        <v>203317502</v>
      </c>
      <c r="I50" s="108">
        <v>201960000</v>
      </c>
      <c r="J50" s="104">
        <v>0.99299999999999999</v>
      </c>
      <c r="K50" s="105" t="s">
        <v>15</v>
      </c>
      <c r="L50" s="91" t="s">
        <v>22</v>
      </c>
      <c r="M50" s="106">
        <v>1</v>
      </c>
      <c r="N50" s="107" t="s">
        <v>201</v>
      </c>
      <c r="O50" s="19" t="s">
        <v>198</v>
      </c>
      <c r="P50" s="89" t="s">
        <v>48</v>
      </c>
    </row>
    <row r="51" spans="1:16" ht="118.8" customHeight="1" x14ac:dyDescent="0.2">
      <c r="A51" s="76" t="s">
        <v>155</v>
      </c>
      <c r="B51" s="90" t="s">
        <v>202</v>
      </c>
      <c r="C51" s="90" t="s">
        <v>180</v>
      </c>
      <c r="D51" s="101">
        <v>42828</v>
      </c>
      <c r="E51" s="90" t="s">
        <v>203</v>
      </c>
      <c r="F51" s="102">
        <v>1010005018853</v>
      </c>
      <c r="G51" s="98" t="s">
        <v>605</v>
      </c>
      <c r="H51" s="103">
        <v>270106969</v>
      </c>
      <c r="I51" s="103">
        <v>265618710</v>
      </c>
      <c r="J51" s="104">
        <f t="shared" si="0"/>
        <v>0.98338340170704741</v>
      </c>
      <c r="K51" s="105" t="s">
        <v>15</v>
      </c>
      <c r="L51" s="91" t="s">
        <v>22</v>
      </c>
      <c r="M51" s="106">
        <v>1</v>
      </c>
      <c r="N51" s="107"/>
      <c r="O51" s="19" t="s">
        <v>204</v>
      </c>
      <c r="P51" s="89" t="s">
        <v>48</v>
      </c>
    </row>
    <row r="52" spans="1:16" ht="118.8" customHeight="1" x14ac:dyDescent="0.2">
      <c r="A52" s="76" t="s">
        <v>155</v>
      </c>
      <c r="B52" s="90" t="s">
        <v>205</v>
      </c>
      <c r="C52" s="90" t="s">
        <v>180</v>
      </c>
      <c r="D52" s="101">
        <v>42850</v>
      </c>
      <c r="E52" s="90" t="s">
        <v>206</v>
      </c>
      <c r="F52" s="102">
        <v>6010005015961</v>
      </c>
      <c r="G52" s="98" t="s">
        <v>605</v>
      </c>
      <c r="H52" s="103">
        <v>28262918</v>
      </c>
      <c r="I52" s="103">
        <v>27870293</v>
      </c>
      <c r="J52" s="104">
        <f t="shared" si="0"/>
        <v>0.98610812231065459</v>
      </c>
      <c r="K52" s="105" t="s">
        <v>16</v>
      </c>
      <c r="L52" s="91" t="s">
        <v>22</v>
      </c>
      <c r="M52" s="106">
        <v>1</v>
      </c>
      <c r="N52" s="107"/>
      <c r="O52" s="19" t="s">
        <v>207</v>
      </c>
      <c r="P52" s="89" t="s">
        <v>208</v>
      </c>
    </row>
    <row r="53" spans="1:16" ht="118.8" customHeight="1" x14ac:dyDescent="0.2">
      <c r="A53" s="76" t="s">
        <v>155</v>
      </c>
      <c r="B53" s="90" t="s">
        <v>209</v>
      </c>
      <c r="C53" s="90" t="s">
        <v>180</v>
      </c>
      <c r="D53" s="101">
        <v>42850</v>
      </c>
      <c r="E53" s="90" t="s">
        <v>206</v>
      </c>
      <c r="F53" s="102">
        <v>6010005015961</v>
      </c>
      <c r="G53" s="98" t="s">
        <v>605</v>
      </c>
      <c r="H53" s="103">
        <v>29865574</v>
      </c>
      <c r="I53" s="103">
        <v>28009820</v>
      </c>
      <c r="J53" s="104">
        <f t="shared" si="0"/>
        <v>0.93786310619712177</v>
      </c>
      <c r="K53" s="105" t="s">
        <v>16</v>
      </c>
      <c r="L53" s="91" t="s">
        <v>22</v>
      </c>
      <c r="M53" s="106">
        <v>1</v>
      </c>
      <c r="N53" s="107"/>
      <c r="O53" s="19" t="s">
        <v>207</v>
      </c>
      <c r="P53" s="89" t="s">
        <v>208</v>
      </c>
    </row>
    <row r="54" spans="1:16" ht="128.4" customHeight="1" x14ac:dyDescent="0.2">
      <c r="A54" s="83" t="s">
        <v>155</v>
      </c>
      <c r="B54" s="20" t="s">
        <v>210</v>
      </c>
      <c r="C54" s="20" t="s">
        <v>211</v>
      </c>
      <c r="D54" s="109">
        <v>42828</v>
      </c>
      <c r="E54" s="20" t="s">
        <v>212</v>
      </c>
      <c r="F54" s="64">
        <v>4011005003009</v>
      </c>
      <c r="G54" s="50" t="s">
        <v>606</v>
      </c>
      <c r="H54" s="52">
        <v>63849473</v>
      </c>
      <c r="I54" s="80">
        <v>49151560</v>
      </c>
      <c r="J54" s="110">
        <v>0.77</v>
      </c>
      <c r="K54" s="50" t="s">
        <v>15</v>
      </c>
      <c r="L54" s="91" t="s">
        <v>22</v>
      </c>
      <c r="M54" s="67">
        <v>2</v>
      </c>
      <c r="N54" s="20" t="s">
        <v>213</v>
      </c>
      <c r="O54" s="20" t="s">
        <v>214</v>
      </c>
      <c r="P54" s="68" t="s">
        <v>17</v>
      </c>
    </row>
    <row r="55" spans="1:16" ht="118.8" customHeight="1" x14ac:dyDescent="0.2">
      <c r="A55" s="83" t="s">
        <v>215</v>
      </c>
      <c r="B55" s="19" t="s">
        <v>216</v>
      </c>
      <c r="C55" s="19" t="s">
        <v>217</v>
      </c>
      <c r="D55" s="109">
        <v>42856</v>
      </c>
      <c r="E55" s="19" t="s">
        <v>218</v>
      </c>
      <c r="F55" s="64">
        <v>9011105004959</v>
      </c>
      <c r="G55" s="79" t="s">
        <v>587</v>
      </c>
      <c r="H55" s="86">
        <v>74662000</v>
      </c>
      <c r="I55" s="86">
        <v>73980000</v>
      </c>
      <c r="J55" s="87">
        <v>0.99086550052235411</v>
      </c>
      <c r="K55" s="79" t="s">
        <v>219</v>
      </c>
      <c r="L55" s="91" t="s">
        <v>22</v>
      </c>
      <c r="M55" s="88">
        <v>1</v>
      </c>
      <c r="N55" s="19"/>
      <c r="O55" s="19" t="s">
        <v>220</v>
      </c>
      <c r="P55" s="89" t="s">
        <v>17</v>
      </c>
    </row>
    <row r="56" spans="1:16" ht="118.8" customHeight="1" x14ac:dyDescent="0.2">
      <c r="A56" s="83" t="s">
        <v>215</v>
      </c>
      <c r="B56" s="19" t="s">
        <v>221</v>
      </c>
      <c r="C56" s="19" t="s">
        <v>217</v>
      </c>
      <c r="D56" s="109">
        <v>42865</v>
      </c>
      <c r="E56" s="19" t="s">
        <v>218</v>
      </c>
      <c r="F56" s="64">
        <v>9011105004959</v>
      </c>
      <c r="G56" s="79" t="s">
        <v>587</v>
      </c>
      <c r="H56" s="86">
        <v>20840000</v>
      </c>
      <c r="I56" s="86">
        <v>19900080</v>
      </c>
      <c r="J56" s="87">
        <v>0.95489827255278314</v>
      </c>
      <c r="K56" s="79" t="s">
        <v>219</v>
      </c>
      <c r="L56" s="91" t="s">
        <v>22</v>
      </c>
      <c r="M56" s="88">
        <v>1</v>
      </c>
      <c r="N56" s="19"/>
      <c r="O56" s="19" t="s">
        <v>222</v>
      </c>
      <c r="P56" s="89" t="s">
        <v>18</v>
      </c>
    </row>
    <row r="57" spans="1:16" ht="118.8" customHeight="1" x14ac:dyDescent="0.2">
      <c r="A57" s="83" t="s">
        <v>223</v>
      </c>
      <c r="B57" s="19" t="s">
        <v>224</v>
      </c>
      <c r="C57" s="20" t="s">
        <v>225</v>
      </c>
      <c r="D57" s="111">
        <v>42828</v>
      </c>
      <c r="E57" s="20" t="s">
        <v>226</v>
      </c>
      <c r="F57" s="97">
        <v>8011505001433</v>
      </c>
      <c r="G57" s="79" t="s">
        <v>227</v>
      </c>
      <c r="H57" s="85">
        <v>16462398</v>
      </c>
      <c r="I57" s="85">
        <v>10780522</v>
      </c>
      <c r="J57" s="112">
        <v>0.65485733001959978</v>
      </c>
      <c r="K57" s="91" t="s">
        <v>15</v>
      </c>
      <c r="L57" s="91" t="s">
        <v>22</v>
      </c>
      <c r="M57" s="95">
        <v>1</v>
      </c>
      <c r="N57" s="192"/>
      <c r="O57" s="19" t="s">
        <v>228</v>
      </c>
      <c r="P57" s="53" t="s">
        <v>17</v>
      </c>
    </row>
    <row r="58" spans="1:16" ht="118.8" customHeight="1" x14ac:dyDescent="0.2">
      <c r="A58" s="83" t="s">
        <v>223</v>
      </c>
      <c r="B58" s="19" t="s">
        <v>229</v>
      </c>
      <c r="C58" s="20" t="s">
        <v>230</v>
      </c>
      <c r="D58" s="113">
        <v>42828</v>
      </c>
      <c r="E58" s="20" t="s">
        <v>226</v>
      </c>
      <c r="F58" s="64">
        <v>8011505001433</v>
      </c>
      <c r="G58" s="79" t="s">
        <v>227</v>
      </c>
      <c r="H58" s="114">
        <v>15774702</v>
      </c>
      <c r="I58" s="215">
        <v>10849723</v>
      </c>
      <c r="J58" s="115">
        <v>0.68779258080437911</v>
      </c>
      <c r="K58" s="91" t="s">
        <v>15</v>
      </c>
      <c r="L58" s="91" t="s">
        <v>22</v>
      </c>
      <c r="M58" s="95">
        <v>1</v>
      </c>
      <c r="N58" s="192"/>
      <c r="O58" s="19" t="s">
        <v>231</v>
      </c>
      <c r="P58" s="53" t="s">
        <v>17</v>
      </c>
    </row>
    <row r="59" spans="1:16" ht="118.8" customHeight="1" x14ac:dyDescent="0.2">
      <c r="A59" s="83" t="s">
        <v>223</v>
      </c>
      <c r="B59" s="19" t="s">
        <v>232</v>
      </c>
      <c r="C59" s="19" t="s">
        <v>233</v>
      </c>
      <c r="D59" s="111">
        <v>42828</v>
      </c>
      <c r="E59" s="19" t="s">
        <v>234</v>
      </c>
      <c r="F59" s="116">
        <v>4011405001520</v>
      </c>
      <c r="G59" s="117" t="s">
        <v>45</v>
      </c>
      <c r="H59" s="85">
        <v>16284726</v>
      </c>
      <c r="I59" s="216">
        <v>12506800</v>
      </c>
      <c r="J59" s="112">
        <v>0.76800000000000002</v>
      </c>
      <c r="K59" s="91" t="s">
        <v>15</v>
      </c>
      <c r="L59" s="91" t="s">
        <v>22</v>
      </c>
      <c r="M59" s="95">
        <v>2</v>
      </c>
      <c r="N59" s="192"/>
      <c r="O59" s="19" t="s">
        <v>235</v>
      </c>
      <c r="P59" s="53" t="s">
        <v>17</v>
      </c>
    </row>
    <row r="60" spans="1:16" ht="118.8" customHeight="1" x14ac:dyDescent="0.2">
      <c r="A60" s="83" t="s">
        <v>223</v>
      </c>
      <c r="B60" s="19" t="s">
        <v>236</v>
      </c>
      <c r="C60" s="19" t="s">
        <v>233</v>
      </c>
      <c r="D60" s="111">
        <v>42828</v>
      </c>
      <c r="E60" s="19" t="s">
        <v>237</v>
      </c>
      <c r="F60" s="116">
        <v>8011505001433</v>
      </c>
      <c r="G60" s="117" t="s">
        <v>39</v>
      </c>
      <c r="H60" s="85">
        <v>15614757</v>
      </c>
      <c r="I60" s="216">
        <v>10248015</v>
      </c>
      <c r="J60" s="112">
        <v>0.65629999999999999</v>
      </c>
      <c r="K60" s="91" t="s">
        <v>15</v>
      </c>
      <c r="L60" s="91" t="s">
        <v>22</v>
      </c>
      <c r="M60" s="95">
        <v>1</v>
      </c>
      <c r="N60" s="192"/>
      <c r="O60" s="19" t="s">
        <v>238</v>
      </c>
      <c r="P60" s="53" t="s">
        <v>17</v>
      </c>
    </row>
    <row r="61" spans="1:16" ht="118.8" customHeight="1" x14ac:dyDescent="0.2">
      <c r="A61" s="83" t="s">
        <v>223</v>
      </c>
      <c r="B61" s="20" t="s">
        <v>239</v>
      </c>
      <c r="C61" s="20" t="s">
        <v>240</v>
      </c>
      <c r="D61" s="118">
        <v>42828</v>
      </c>
      <c r="E61" s="20" t="s">
        <v>226</v>
      </c>
      <c r="F61" s="119">
        <v>8011505001433</v>
      </c>
      <c r="G61" s="79" t="s">
        <v>227</v>
      </c>
      <c r="H61" s="120">
        <v>16414471</v>
      </c>
      <c r="I61" s="120">
        <v>10573714</v>
      </c>
      <c r="J61" s="112">
        <v>0.64400000000000002</v>
      </c>
      <c r="K61" s="91" t="s">
        <v>115</v>
      </c>
      <c r="L61" s="91" t="s">
        <v>241</v>
      </c>
      <c r="M61" s="95">
        <v>1</v>
      </c>
      <c r="N61" s="192"/>
      <c r="O61" s="20" t="s">
        <v>242</v>
      </c>
      <c r="P61" s="53" t="s">
        <v>17</v>
      </c>
    </row>
    <row r="62" spans="1:16" ht="118.8" customHeight="1" x14ac:dyDescent="0.2">
      <c r="A62" s="83" t="s">
        <v>223</v>
      </c>
      <c r="B62" s="19" t="s">
        <v>243</v>
      </c>
      <c r="C62" s="20" t="s">
        <v>244</v>
      </c>
      <c r="D62" s="109">
        <v>42828</v>
      </c>
      <c r="E62" s="20" t="s">
        <v>226</v>
      </c>
      <c r="F62" s="64">
        <v>8011505001433</v>
      </c>
      <c r="G62" s="79" t="s">
        <v>227</v>
      </c>
      <c r="H62" s="121">
        <v>15451985</v>
      </c>
      <c r="I62" s="217">
        <v>10278745</v>
      </c>
      <c r="J62" s="66">
        <v>0.66500000000000004</v>
      </c>
      <c r="K62" s="91" t="s">
        <v>15</v>
      </c>
      <c r="L62" s="91" t="s">
        <v>22</v>
      </c>
      <c r="M62" s="95">
        <v>1</v>
      </c>
      <c r="N62" s="192"/>
      <c r="O62" s="19" t="s">
        <v>245</v>
      </c>
      <c r="P62" s="53" t="s">
        <v>17</v>
      </c>
    </row>
    <row r="63" spans="1:16" ht="118.8" customHeight="1" x14ac:dyDescent="0.2">
      <c r="A63" s="83" t="s">
        <v>223</v>
      </c>
      <c r="B63" s="19" t="s">
        <v>246</v>
      </c>
      <c r="C63" s="20" t="s">
        <v>247</v>
      </c>
      <c r="D63" s="109">
        <v>42828</v>
      </c>
      <c r="E63" s="20" t="s">
        <v>248</v>
      </c>
      <c r="F63" s="64">
        <v>8011505001433</v>
      </c>
      <c r="G63" s="79" t="s">
        <v>227</v>
      </c>
      <c r="H63" s="121">
        <v>15473793</v>
      </c>
      <c r="I63" s="217">
        <v>10880607</v>
      </c>
      <c r="J63" s="66">
        <v>0.70299999999999996</v>
      </c>
      <c r="K63" s="91" t="s">
        <v>15</v>
      </c>
      <c r="L63" s="91" t="s">
        <v>22</v>
      </c>
      <c r="M63" s="95">
        <v>1</v>
      </c>
      <c r="N63" s="192"/>
      <c r="O63" s="19" t="s">
        <v>249</v>
      </c>
      <c r="P63" s="53" t="s">
        <v>250</v>
      </c>
    </row>
    <row r="64" spans="1:16" ht="201" customHeight="1" x14ac:dyDescent="0.2">
      <c r="A64" s="83" t="s">
        <v>223</v>
      </c>
      <c r="B64" s="19" t="s">
        <v>251</v>
      </c>
      <c r="C64" s="19" t="s">
        <v>252</v>
      </c>
      <c r="D64" s="109">
        <v>42828</v>
      </c>
      <c r="E64" s="20" t="s">
        <v>226</v>
      </c>
      <c r="F64" s="31">
        <v>8011505001433</v>
      </c>
      <c r="G64" s="79" t="s">
        <v>227</v>
      </c>
      <c r="H64" s="85">
        <v>16478000</v>
      </c>
      <c r="I64" s="85">
        <v>10825260</v>
      </c>
      <c r="J64" s="112">
        <v>0.65700000000000003</v>
      </c>
      <c r="K64" s="91" t="s">
        <v>15</v>
      </c>
      <c r="L64" s="91" t="s">
        <v>22</v>
      </c>
      <c r="M64" s="95">
        <v>2</v>
      </c>
      <c r="N64" s="192"/>
      <c r="O64" s="19" t="s">
        <v>253</v>
      </c>
      <c r="P64" s="53" t="s">
        <v>17</v>
      </c>
    </row>
    <row r="65" spans="1:16" ht="96" customHeight="1" x14ac:dyDescent="0.2">
      <c r="A65" s="83" t="s">
        <v>223</v>
      </c>
      <c r="B65" s="19" t="s">
        <v>254</v>
      </c>
      <c r="C65" s="19" t="s">
        <v>255</v>
      </c>
      <c r="D65" s="122">
        <v>42828</v>
      </c>
      <c r="E65" s="211" t="s">
        <v>256</v>
      </c>
      <c r="F65" s="64">
        <v>6270005004848</v>
      </c>
      <c r="G65" s="79" t="s">
        <v>227</v>
      </c>
      <c r="H65" s="123">
        <v>24056460</v>
      </c>
      <c r="I65" s="123">
        <v>23937529</v>
      </c>
      <c r="J65" s="112">
        <v>0.995</v>
      </c>
      <c r="K65" s="91" t="s">
        <v>15</v>
      </c>
      <c r="L65" s="91" t="s">
        <v>22</v>
      </c>
      <c r="M65" s="95">
        <v>1</v>
      </c>
      <c r="N65" s="192"/>
      <c r="O65" s="19" t="s">
        <v>257</v>
      </c>
      <c r="P65" s="53" t="s">
        <v>17</v>
      </c>
    </row>
    <row r="66" spans="1:16" ht="108" customHeight="1" x14ac:dyDescent="0.2">
      <c r="A66" s="83" t="s">
        <v>223</v>
      </c>
      <c r="B66" s="19" t="s">
        <v>258</v>
      </c>
      <c r="C66" s="207" t="s">
        <v>259</v>
      </c>
      <c r="D66" s="124">
        <v>42828</v>
      </c>
      <c r="E66" s="20" t="s">
        <v>260</v>
      </c>
      <c r="F66" s="102">
        <v>8011505001433</v>
      </c>
      <c r="G66" s="79" t="s">
        <v>227</v>
      </c>
      <c r="H66" s="125">
        <v>15473790</v>
      </c>
      <c r="I66" s="125">
        <v>10852787</v>
      </c>
      <c r="J66" s="126">
        <f>ROUND(I66/H66,3)</f>
        <v>0.70099999999999996</v>
      </c>
      <c r="K66" s="91" t="s">
        <v>15</v>
      </c>
      <c r="L66" s="91" t="s">
        <v>22</v>
      </c>
      <c r="M66" s="95">
        <v>1</v>
      </c>
      <c r="N66" s="192"/>
      <c r="O66" s="19" t="s">
        <v>261</v>
      </c>
      <c r="P66" s="53" t="s">
        <v>17</v>
      </c>
    </row>
    <row r="67" spans="1:16" ht="151.80000000000001" customHeight="1" x14ac:dyDescent="0.2">
      <c r="A67" s="83" t="s">
        <v>155</v>
      </c>
      <c r="B67" s="19" t="s">
        <v>262</v>
      </c>
      <c r="C67" s="207" t="s">
        <v>263</v>
      </c>
      <c r="D67" s="124">
        <v>42828</v>
      </c>
      <c r="E67" s="20" t="s">
        <v>264</v>
      </c>
      <c r="F67" s="127">
        <v>8011505001433</v>
      </c>
      <c r="G67" s="79" t="s">
        <v>227</v>
      </c>
      <c r="H67" s="125">
        <v>16474288</v>
      </c>
      <c r="I67" s="125">
        <v>10931340</v>
      </c>
      <c r="J67" s="126">
        <v>0.66400000000000003</v>
      </c>
      <c r="K67" s="91" t="s">
        <v>15</v>
      </c>
      <c r="L67" s="91" t="s">
        <v>22</v>
      </c>
      <c r="M67" s="95">
        <v>1</v>
      </c>
      <c r="N67" s="192"/>
      <c r="O67" s="19" t="s">
        <v>265</v>
      </c>
      <c r="P67" s="53" t="s">
        <v>17</v>
      </c>
    </row>
    <row r="68" spans="1:16" ht="111" customHeight="1" x14ac:dyDescent="0.2">
      <c r="A68" s="83" t="s">
        <v>223</v>
      </c>
      <c r="B68" s="193" t="s">
        <v>266</v>
      </c>
      <c r="C68" s="128" t="s">
        <v>267</v>
      </c>
      <c r="D68" s="101">
        <v>42887</v>
      </c>
      <c r="E68" s="19" t="s">
        <v>268</v>
      </c>
      <c r="F68" s="102">
        <v>3290005013692</v>
      </c>
      <c r="G68" s="117" t="s">
        <v>45</v>
      </c>
      <c r="H68" s="95" t="s">
        <v>269</v>
      </c>
      <c r="I68" s="129">
        <v>10932936</v>
      </c>
      <c r="J68" s="130" t="s">
        <v>270</v>
      </c>
      <c r="K68" s="131" t="s">
        <v>271</v>
      </c>
      <c r="L68" s="91" t="s">
        <v>22</v>
      </c>
      <c r="M68" s="132">
        <v>2</v>
      </c>
      <c r="N68" s="19" t="s">
        <v>272</v>
      </c>
      <c r="O68" s="19" t="s">
        <v>273</v>
      </c>
      <c r="P68" s="53" t="s">
        <v>17</v>
      </c>
    </row>
    <row r="69" spans="1:16" ht="111" customHeight="1" x14ac:dyDescent="0.2">
      <c r="A69" s="83" t="s">
        <v>223</v>
      </c>
      <c r="B69" s="19" t="s">
        <v>262</v>
      </c>
      <c r="C69" s="19" t="s">
        <v>274</v>
      </c>
      <c r="D69" s="109">
        <v>42828</v>
      </c>
      <c r="E69" s="20" t="s">
        <v>275</v>
      </c>
      <c r="F69" s="97">
        <v>8011505001433</v>
      </c>
      <c r="G69" s="79" t="s">
        <v>227</v>
      </c>
      <c r="H69" s="120">
        <v>16458909</v>
      </c>
      <c r="I69" s="120">
        <v>10388196</v>
      </c>
      <c r="J69" s="112">
        <v>0.63100000000000001</v>
      </c>
      <c r="K69" s="91" t="s">
        <v>15</v>
      </c>
      <c r="L69" s="91" t="s">
        <v>22</v>
      </c>
      <c r="M69" s="95">
        <v>1</v>
      </c>
      <c r="N69" s="192"/>
      <c r="O69" s="19" t="s">
        <v>276</v>
      </c>
      <c r="P69" s="53" t="s">
        <v>17</v>
      </c>
    </row>
    <row r="70" spans="1:16" ht="111" customHeight="1" x14ac:dyDescent="0.2">
      <c r="A70" s="83" t="s">
        <v>223</v>
      </c>
      <c r="B70" s="19" t="s">
        <v>277</v>
      </c>
      <c r="C70" s="19" t="s">
        <v>278</v>
      </c>
      <c r="D70" s="133">
        <v>42832</v>
      </c>
      <c r="E70" s="20" t="s">
        <v>260</v>
      </c>
      <c r="F70" s="97">
        <v>8011505001433</v>
      </c>
      <c r="G70" s="79" t="s">
        <v>227</v>
      </c>
      <c r="H70" s="123">
        <v>16476889</v>
      </c>
      <c r="I70" s="123">
        <v>10834788</v>
      </c>
      <c r="J70" s="112">
        <f>I70/H70</f>
        <v>0.65757486137097843</v>
      </c>
      <c r="K70" s="91" t="s">
        <v>15</v>
      </c>
      <c r="L70" s="91" t="s">
        <v>22</v>
      </c>
      <c r="M70" s="95">
        <v>1</v>
      </c>
      <c r="N70" s="192"/>
      <c r="O70" s="19" t="s">
        <v>279</v>
      </c>
      <c r="P70" s="53" t="s">
        <v>17</v>
      </c>
    </row>
    <row r="71" spans="1:16" ht="86.4" customHeight="1" x14ac:dyDescent="0.2">
      <c r="A71" s="83" t="s">
        <v>223</v>
      </c>
      <c r="B71" s="19" t="s">
        <v>262</v>
      </c>
      <c r="C71" s="19" t="s">
        <v>280</v>
      </c>
      <c r="D71" s="109">
        <v>42828</v>
      </c>
      <c r="E71" s="20" t="s">
        <v>260</v>
      </c>
      <c r="F71" s="127">
        <v>8011505001433</v>
      </c>
      <c r="G71" s="79" t="s">
        <v>227</v>
      </c>
      <c r="H71" s="120">
        <v>16463912</v>
      </c>
      <c r="I71" s="120">
        <v>10827880</v>
      </c>
      <c r="J71" s="112">
        <v>0.65800000000000003</v>
      </c>
      <c r="K71" s="91" t="s">
        <v>15</v>
      </c>
      <c r="L71" s="91" t="s">
        <v>22</v>
      </c>
      <c r="M71" s="95">
        <v>2</v>
      </c>
      <c r="N71" s="192"/>
      <c r="O71" s="19" t="s">
        <v>281</v>
      </c>
      <c r="P71" s="53" t="s">
        <v>17</v>
      </c>
    </row>
    <row r="72" spans="1:16" ht="105.6" customHeight="1" x14ac:dyDescent="0.2">
      <c r="A72" s="83" t="s">
        <v>223</v>
      </c>
      <c r="B72" s="19" t="s">
        <v>282</v>
      </c>
      <c r="C72" s="20" t="s">
        <v>283</v>
      </c>
      <c r="D72" s="84">
        <v>42828</v>
      </c>
      <c r="E72" s="20" t="s">
        <v>260</v>
      </c>
      <c r="F72" s="97">
        <v>8011505001433</v>
      </c>
      <c r="G72" s="79" t="s">
        <v>227</v>
      </c>
      <c r="H72" s="120">
        <v>14656537</v>
      </c>
      <c r="I72" s="85">
        <v>10059153</v>
      </c>
      <c r="J72" s="112">
        <v>0.68600000000000005</v>
      </c>
      <c r="K72" s="91" t="s">
        <v>15</v>
      </c>
      <c r="L72" s="91" t="s">
        <v>22</v>
      </c>
      <c r="M72" s="95">
        <v>1</v>
      </c>
      <c r="N72" s="192"/>
      <c r="O72" s="19" t="s">
        <v>284</v>
      </c>
      <c r="P72" s="53" t="s">
        <v>17</v>
      </c>
    </row>
    <row r="73" spans="1:16" ht="91.2" customHeight="1" x14ac:dyDescent="0.2">
      <c r="A73" s="76" t="s">
        <v>612</v>
      </c>
      <c r="B73" s="19" t="s">
        <v>287</v>
      </c>
      <c r="C73" s="20" t="s">
        <v>288</v>
      </c>
      <c r="D73" s="63">
        <v>42828</v>
      </c>
      <c r="E73" s="20" t="s">
        <v>289</v>
      </c>
      <c r="F73" s="64">
        <v>8010405000743</v>
      </c>
      <c r="G73" s="50" t="s">
        <v>604</v>
      </c>
      <c r="H73" s="65">
        <v>34904520</v>
      </c>
      <c r="I73" s="65">
        <v>33069787</v>
      </c>
      <c r="J73" s="134">
        <v>0.94699999999999995</v>
      </c>
      <c r="K73" s="50" t="s">
        <v>123</v>
      </c>
      <c r="L73" s="50" t="s">
        <v>22</v>
      </c>
      <c r="M73" s="67">
        <v>1</v>
      </c>
      <c r="N73" s="20" t="s">
        <v>31</v>
      </c>
      <c r="O73" s="20" t="s">
        <v>290</v>
      </c>
      <c r="P73" s="68" t="s">
        <v>48</v>
      </c>
    </row>
    <row r="74" spans="1:16" ht="84.75" customHeight="1" x14ac:dyDescent="0.2">
      <c r="A74" s="24" t="s">
        <v>613</v>
      </c>
      <c r="B74" s="19" t="s">
        <v>291</v>
      </c>
      <c r="C74" s="20" t="s">
        <v>292</v>
      </c>
      <c r="D74" s="63">
        <v>42828</v>
      </c>
      <c r="E74" s="20" t="s">
        <v>293</v>
      </c>
      <c r="F74" s="64">
        <v>4011105005400</v>
      </c>
      <c r="G74" s="50" t="s">
        <v>604</v>
      </c>
      <c r="H74" s="65" t="s">
        <v>31</v>
      </c>
      <c r="I74" s="65">
        <v>324000000</v>
      </c>
      <c r="J74" s="134" t="s">
        <v>31</v>
      </c>
      <c r="K74" s="50" t="s">
        <v>15</v>
      </c>
      <c r="L74" s="50" t="s">
        <v>22</v>
      </c>
      <c r="M74" s="67">
        <v>1</v>
      </c>
      <c r="N74" s="20" t="s">
        <v>31</v>
      </c>
      <c r="O74" s="20" t="s">
        <v>294</v>
      </c>
      <c r="P74" s="68" t="s">
        <v>48</v>
      </c>
    </row>
    <row r="75" spans="1:16" ht="159.6" customHeight="1" x14ac:dyDescent="0.2">
      <c r="A75" s="24" t="s">
        <v>612</v>
      </c>
      <c r="B75" s="19" t="s">
        <v>295</v>
      </c>
      <c r="C75" s="20" t="s">
        <v>292</v>
      </c>
      <c r="D75" s="63">
        <v>42828</v>
      </c>
      <c r="E75" s="20" t="s">
        <v>296</v>
      </c>
      <c r="F75" s="64">
        <v>2010405007851</v>
      </c>
      <c r="G75" s="50" t="s">
        <v>604</v>
      </c>
      <c r="H75" s="65" t="s">
        <v>31</v>
      </c>
      <c r="I75" s="65">
        <v>7560000</v>
      </c>
      <c r="J75" s="134" t="s">
        <v>31</v>
      </c>
      <c r="K75" s="50" t="s">
        <v>16</v>
      </c>
      <c r="L75" s="50" t="s">
        <v>22</v>
      </c>
      <c r="M75" s="67">
        <v>1</v>
      </c>
      <c r="N75" s="20" t="s">
        <v>297</v>
      </c>
      <c r="O75" s="20" t="s">
        <v>298</v>
      </c>
      <c r="P75" s="68" t="s">
        <v>208</v>
      </c>
    </row>
    <row r="76" spans="1:16" ht="106.8" customHeight="1" x14ac:dyDescent="0.2">
      <c r="A76" s="24" t="s">
        <v>613</v>
      </c>
      <c r="B76" s="19" t="s">
        <v>299</v>
      </c>
      <c r="C76" s="20" t="s">
        <v>292</v>
      </c>
      <c r="D76" s="63">
        <v>42828</v>
      </c>
      <c r="E76" s="20" t="s">
        <v>614</v>
      </c>
      <c r="F76" s="64">
        <v>8010005003106</v>
      </c>
      <c r="G76" s="50" t="s">
        <v>604</v>
      </c>
      <c r="H76" s="65" t="s">
        <v>31</v>
      </c>
      <c r="I76" s="65">
        <v>14985000</v>
      </c>
      <c r="J76" s="134" t="s">
        <v>31</v>
      </c>
      <c r="K76" s="50" t="s">
        <v>16</v>
      </c>
      <c r="L76" s="50" t="s">
        <v>22</v>
      </c>
      <c r="M76" s="67">
        <v>1</v>
      </c>
      <c r="N76" s="20" t="s">
        <v>300</v>
      </c>
      <c r="O76" s="20" t="s">
        <v>301</v>
      </c>
      <c r="P76" s="68" t="s">
        <v>48</v>
      </c>
    </row>
    <row r="77" spans="1:16" ht="108.6" customHeight="1" x14ac:dyDescent="0.2">
      <c r="A77" s="24" t="s">
        <v>615</v>
      </c>
      <c r="B77" s="19" t="s">
        <v>302</v>
      </c>
      <c r="C77" s="20" t="s">
        <v>303</v>
      </c>
      <c r="D77" s="63">
        <v>42864</v>
      </c>
      <c r="E77" s="20" t="s">
        <v>304</v>
      </c>
      <c r="F77" s="64">
        <v>7010005016562</v>
      </c>
      <c r="G77" s="50" t="s">
        <v>604</v>
      </c>
      <c r="H77" s="65" t="s">
        <v>31</v>
      </c>
      <c r="I77" s="65">
        <v>22464000</v>
      </c>
      <c r="J77" s="134" t="s">
        <v>31</v>
      </c>
      <c r="K77" s="50" t="s">
        <v>115</v>
      </c>
      <c r="L77" s="50" t="s">
        <v>22</v>
      </c>
      <c r="M77" s="67">
        <v>1</v>
      </c>
      <c r="N77" s="20" t="s">
        <v>31</v>
      </c>
      <c r="O77" s="20" t="s">
        <v>305</v>
      </c>
      <c r="P77" s="68" t="s">
        <v>48</v>
      </c>
    </row>
    <row r="78" spans="1:16" ht="141" customHeight="1" x14ac:dyDescent="0.2">
      <c r="A78" s="24" t="s">
        <v>613</v>
      </c>
      <c r="B78" s="19" t="s">
        <v>306</v>
      </c>
      <c r="C78" s="20" t="s">
        <v>307</v>
      </c>
      <c r="D78" s="63">
        <v>42886</v>
      </c>
      <c r="E78" s="20" t="s">
        <v>308</v>
      </c>
      <c r="F78" s="64">
        <v>8021005009182</v>
      </c>
      <c r="G78" s="50" t="s">
        <v>604</v>
      </c>
      <c r="H78" s="65" t="s">
        <v>31</v>
      </c>
      <c r="I78" s="65">
        <v>29500000</v>
      </c>
      <c r="J78" s="134" t="s">
        <v>31</v>
      </c>
      <c r="K78" s="50" t="s">
        <v>115</v>
      </c>
      <c r="L78" s="50" t="s">
        <v>22</v>
      </c>
      <c r="M78" s="67">
        <v>1</v>
      </c>
      <c r="N78" s="20" t="s">
        <v>31</v>
      </c>
      <c r="O78" s="20" t="s">
        <v>309</v>
      </c>
      <c r="P78" s="68" t="s">
        <v>310</v>
      </c>
    </row>
    <row r="79" spans="1:16" ht="92.4" customHeight="1" x14ac:dyDescent="0.2">
      <c r="A79" s="24" t="s">
        <v>286</v>
      </c>
      <c r="B79" s="19" t="s">
        <v>311</v>
      </c>
      <c r="C79" s="20" t="s">
        <v>288</v>
      </c>
      <c r="D79" s="63">
        <v>42895</v>
      </c>
      <c r="E79" s="20" t="s">
        <v>312</v>
      </c>
      <c r="F79" s="64">
        <v>8010405000743</v>
      </c>
      <c r="G79" s="50" t="s">
        <v>604</v>
      </c>
      <c r="H79" s="65">
        <v>13901760</v>
      </c>
      <c r="I79" s="65">
        <v>13824000</v>
      </c>
      <c r="J79" s="134">
        <v>0.99399999999999999</v>
      </c>
      <c r="K79" s="50" t="s">
        <v>123</v>
      </c>
      <c r="L79" s="50" t="s">
        <v>22</v>
      </c>
      <c r="M79" s="67">
        <v>1</v>
      </c>
      <c r="N79" s="20" t="s">
        <v>31</v>
      </c>
      <c r="O79" s="20" t="s">
        <v>313</v>
      </c>
      <c r="P79" s="68" t="s">
        <v>48</v>
      </c>
    </row>
    <row r="80" spans="1:16" ht="84.75" customHeight="1" x14ac:dyDescent="0.2">
      <c r="A80" s="24" t="s">
        <v>612</v>
      </c>
      <c r="B80" s="20" t="s">
        <v>314</v>
      </c>
      <c r="C80" s="20" t="s">
        <v>315</v>
      </c>
      <c r="D80" s="63">
        <v>42934</v>
      </c>
      <c r="E80" s="20" t="s">
        <v>316</v>
      </c>
      <c r="F80" s="64">
        <v>6013305001887</v>
      </c>
      <c r="G80" s="50" t="s">
        <v>604</v>
      </c>
      <c r="H80" s="65" t="s">
        <v>31</v>
      </c>
      <c r="I80" s="65">
        <v>10476000</v>
      </c>
      <c r="J80" s="134" t="s">
        <v>31</v>
      </c>
      <c r="K80" s="50" t="s">
        <v>115</v>
      </c>
      <c r="L80" s="50" t="s">
        <v>22</v>
      </c>
      <c r="M80" s="67">
        <v>2</v>
      </c>
      <c r="N80" s="20" t="s">
        <v>31</v>
      </c>
      <c r="O80" s="20" t="s">
        <v>317</v>
      </c>
      <c r="P80" s="68" t="s">
        <v>617</v>
      </c>
    </row>
    <row r="81" spans="1:16" ht="115.2" customHeight="1" x14ac:dyDescent="0.2">
      <c r="A81" s="24" t="s">
        <v>613</v>
      </c>
      <c r="B81" s="20" t="s">
        <v>318</v>
      </c>
      <c r="C81" s="20" t="s">
        <v>288</v>
      </c>
      <c r="D81" s="63">
        <v>43010</v>
      </c>
      <c r="E81" s="20" t="s">
        <v>319</v>
      </c>
      <c r="F81" s="64">
        <v>4010005003183</v>
      </c>
      <c r="G81" s="50" t="s">
        <v>604</v>
      </c>
      <c r="H81" s="65" t="s">
        <v>31</v>
      </c>
      <c r="I81" s="65">
        <v>108687188</v>
      </c>
      <c r="J81" s="134" t="s">
        <v>31</v>
      </c>
      <c r="K81" s="50" t="s">
        <v>123</v>
      </c>
      <c r="L81" s="50" t="s">
        <v>22</v>
      </c>
      <c r="M81" s="67">
        <v>1</v>
      </c>
      <c r="N81" s="20" t="s">
        <v>31</v>
      </c>
      <c r="O81" s="20" t="s">
        <v>320</v>
      </c>
      <c r="P81" s="68" t="s">
        <v>208</v>
      </c>
    </row>
    <row r="82" spans="1:16" ht="112.8" customHeight="1" x14ac:dyDescent="0.2">
      <c r="A82" s="24" t="s">
        <v>616</v>
      </c>
      <c r="B82" s="20" t="s">
        <v>321</v>
      </c>
      <c r="C82" s="20" t="s">
        <v>322</v>
      </c>
      <c r="D82" s="63">
        <v>43145</v>
      </c>
      <c r="E82" s="20" t="s">
        <v>323</v>
      </c>
      <c r="F82" s="64">
        <v>8010405000743</v>
      </c>
      <c r="G82" s="50" t="s">
        <v>604</v>
      </c>
      <c r="H82" s="65">
        <v>13982760</v>
      </c>
      <c r="I82" s="65">
        <v>13394946</v>
      </c>
      <c r="J82" s="134">
        <v>0.95699999999999996</v>
      </c>
      <c r="K82" s="50" t="s">
        <v>123</v>
      </c>
      <c r="L82" s="50" t="s">
        <v>22</v>
      </c>
      <c r="M82" s="67">
        <v>1</v>
      </c>
      <c r="N82" s="20" t="s">
        <v>31</v>
      </c>
      <c r="O82" s="20" t="s">
        <v>324</v>
      </c>
      <c r="P82" s="68" t="s">
        <v>208</v>
      </c>
    </row>
    <row r="83" spans="1:16" ht="141.6" customHeight="1" x14ac:dyDescent="0.2">
      <c r="A83" s="24" t="s">
        <v>325</v>
      </c>
      <c r="B83" s="20" t="s">
        <v>326</v>
      </c>
      <c r="C83" s="20" t="s">
        <v>322</v>
      </c>
      <c r="D83" s="63">
        <v>43189</v>
      </c>
      <c r="E83" s="20" t="s">
        <v>327</v>
      </c>
      <c r="F83" s="64">
        <v>2010005019116</v>
      </c>
      <c r="G83" s="50" t="s">
        <v>604</v>
      </c>
      <c r="H83" s="65">
        <v>16174080</v>
      </c>
      <c r="I83" s="65">
        <v>14256000</v>
      </c>
      <c r="J83" s="134">
        <v>0.88100000000000001</v>
      </c>
      <c r="K83" s="50" t="s">
        <v>115</v>
      </c>
      <c r="L83" s="50" t="s">
        <v>22</v>
      </c>
      <c r="M83" s="67">
        <v>1</v>
      </c>
      <c r="N83" s="20" t="s">
        <v>31</v>
      </c>
      <c r="O83" s="20" t="s">
        <v>328</v>
      </c>
      <c r="P83" s="68" t="s">
        <v>208</v>
      </c>
    </row>
    <row r="84" spans="1:16" ht="87.6" customHeight="1" x14ac:dyDescent="0.2">
      <c r="A84" s="24" t="s">
        <v>329</v>
      </c>
      <c r="B84" s="19" t="s">
        <v>330</v>
      </c>
      <c r="C84" s="19" t="s">
        <v>622</v>
      </c>
      <c r="D84" s="49">
        <v>42828</v>
      </c>
      <c r="E84" s="19" t="s">
        <v>331</v>
      </c>
      <c r="F84" s="97">
        <v>9190005009729</v>
      </c>
      <c r="G84" s="79" t="s">
        <v>604</v>
      </c>
      <c r="H84" s="138" t="s">
        <v>154</v>
      </c>
      <c r="I84" s="135">
        <v>25841529</v>
      </c>
      <c r="J84" s="112" t="s">
        <v>34</v>
      </c>
      <c r="K84" s="50" t="s">
        <v>15</v>
      </c>
      <c r="L84" s="50" t="s">
        <v>32</v>
      </c>
      <c r="M84" s="95">
        <v>1</v>
      </c>
      <c r="N84" s="20"/>
      <c r="O84" s="19" t="s">
        <v>332</v>
      </c>
      <c r="P84" s="53" t="s">
        <v>333</v>
      </c>
    </row>
    <row r="85" spans="1:16" ht="125.4" customHeight="1" x14ac:dyDescent="0.2">
      <c r="A85" s="24" t="s">
        <v>329</v>
      </c>
      <c r="B85" s="19" t="s">
        <v>334</v>
      </c>
      <c r="C85" s="19" t="s">
        <v>623</v>
      </c>
      <c r="D85" s="49">
        <v>42828</v>
      </c>
      <c r="E85" s="19" t="s">
        <v>335</v>
      </c>
      <c r="F85" s="97">
        <v>2130005012678</v>
      </c>
      <c r="G85" s="79" t="s">
        <v>604</v>
      </c>
      <c r="H85" s="67" t="s">
        <v>154</v>
      </c>
      <c r="I85" s="135">
        <v>29985259</v>
      </c>
      <c r="J85" s="112" t="s">
        <v>25</v>
      </c>
      <c r="K85" s="50" t="s">
        <v>15</v>
      </c>
      <c r="L85" s="50" t="s">
        <v>22</v>
      </c>
      <c r="M85" s="95">
        <v>1</v>
      </c>
      <c r="N85" s="20"/>
      <c r="O85" s="19" t="s">
        <v>336</v>
      </c>
      <c r="P85" s="53" t="s">
        <v>17</v>
      </c>
    </row>
    <row r="86" spans="1:16" ht="299.39999999999998" customHeight="1" x14ac:dyDescent="0.2">
      <c r="A86" s="24" t="s">
        <v>329</v>
      </c>
      <c r="B86" s="19" t="s">
        <v>337</v>
      </c>
      <c r="C86" s="19" t="s">
        <v>623</v>
      </c>
      <c r="D86" s="49">
        <v>42828</v>
      </c>
      <c r="E86" s="19" t="s">
        <v>335</v>
      </c>
      <c r="F86" s="97">
        <v>2130005012678</v>
      </c>
      <c r="G86" s="79" t="s">
        <v>604</v>
      </c>
      <c r="H86" s="67" t="s">
        <v>154</v>
      </c>
      <c r="I86" s="135">
        <v>10995715</v>
      </c>
      <c r="J86" s="112" t="s">
        <v>285</v>
      </c>
      <c r="K86" s="50" t="s">
        <v>15</v>
      </c>
      <c r="L86" s="50" t="s">
        <v>22</v>
      </c>
      <c r="M86" s="95">
        <v>1</v>
      </c>
      <c r="N86" s="20"/>
      <c r="O86" s="19" t="s">
        <v>338</v>
      </c>
      <c r="P86" s="53" t="s">
        <v>339</v>
      </c>
    </row>
    <row r="87" spans="1:16" ht="212.4" customHeight="1" x14ac:dyDescent="0.2">
      <c r="A87" s="24" t="s">
        <v>329</v>
      </c>
      <c r="B87" s="19" t="s">
        <v>340</v>
      </c>
      <c r="C87" s="20" t="s">
        <v>591</v>
      </c>
      <c r="D87" s="49">
        <v>42828</v>
      </c>
      <c r="E87" s="19" t="s">
        <v>341</v>
      </c>
      <c r="F87" s="97">
        <v>5010005016795</v>
      </c>
      <c r="G87" s="79" t="s">
        <v>604</v>
      </c>
      <c r="H87" s="136">
        <v>157520239</v>
      </c>
      <c r="I87" s="135">
        <v>145761866</v>
      </c>
      <c r="J87" s="112">
        <f t="shared" ref="J87:J89" si="1">I87/H87</f>
        <v>0.92535325571719074</v>
      </c>
      <c r="K87" s="50" t="s">
        <v>15</v>
      </c>
      <c r="L87" s="50" t="s">
        <v>22</v>
      </c>
      <c r="M87" s="95">
        <v>1</v>
      </c>
      <c r="N87" s="20"/>
      <c r="O87" s="19" t="s">
        <v>624</v>
      </c>
      <c r="P87" s="53" t="s">
        <v>342</v>
      </c>
    </row>
    <row r="88" spans="1:16" ht="102" customHeight="1" x14ac:dyDescent="0.2">
      <c r="A88" s="24" t="s">
        <v>329</v>
      </c>
      <c r="B88" s="19" t="s">
        <v>343</v>
      </c>
      <c r="C88" s="19" t="s">
        <v>344</v>
      </c>
      <c r="D88" s="137">
        <v>43004</v>
      </c>
      <c r="E88" s="19" t="s">
        <v>331</v>
      </c>
      <c r="F88" s="97">
        <v>9190005009729</v>
      </c>
      <c r="G88" s="79" t="s">
        <v>604</v>
      </c>
      <c r="H88" s="138" t="s">
        <v>154</v>
      </c>
      <c r="I88" s="135">
        <v>10795341</v>
      </c>
      <c r="J88" s="112" t="s">
        <v>119</v>
      </c>
      <c r="K88" s="50" t="s">
        <v>15</v>
      </c>
      <c r="L88" s="50" t="s">
        <v>22</v>
      </c>
      <c r="M88" s="88">
        <v>1</v>
      </c>
      <c r="N88" s="20"/>
      <c r="O88" s="19" t="s">
        <v>345</v>
      </c>
      <c r="P88" s="53" t="s">
        <v>153</v>
      </c>
    </row>
    <row r="89" spans="1:16" ht="125.4" customHeight="1" x14ac:dyDescent="0.2">
      <c r="A89" s="24" t="s">
        <v>329</v>
      </c>
      <c r="B89" s="19" t="s">
        <v>346</v>
      </c>
      <c r="C89" s="19" t="s">
        <v>347</v>
      </c>
      <c r="D89" s="137">
        <v>42998</v>
      </c>
      <c r="E89" s="19" t="s">
        <v>348</v>
      </c>
      <c r="F89" s="97">
        <v>4011105005400</v>
      </c>
      <c r="G89" s="79" t="s">
        <v>604</v>
      </c>
      <c r="H89" s="136">
        <v>23793814</v>
      </c>
      <c r="I89" s="135">
        <v>23760000</v>
      </c>
      <c r="J89" s="112">
        <f t="shared" si="1"/>
        <v>0.99857887432422565</v>
      </c>
      <c r="K89" s="50" t="s">
        <v>15</v>
      </c>
      <c r="L89" s="50" t="s">
        <v>22</v>
      </c>
      <c r="M89" s="88">
        <v>1</v>
      </c>
      <c r="N89" s="20"/>
      <c r="O89" s="19" t="s">
        <v>349</v>
      </c>
      <c r="P89" s="53" t="s">
        <v>17</v>
      </c>
    </row>
    <row r="90" spans="1:16" ht="95.4" customHeight="1" x14ac:dyDescent="0.2">
      <c r="A90" s="24" t="s">
        <v>329</v>
      </c>
      <c r="B90" s="19" t="s">
        <v>350</v>
      </c>
      <c r="C90" s="19" t="s">
        <v>351</v>
      </c>
      <c r="D90" s="49">
        <v>43034</v>
      </c>
      <c r="E90" s="19" t="s">
        <v>352</v>
      </c>
      <c r="F90" s="97">
        <v>2130005012678</v>
      </c>
      <c r="G90" s="79" t="s">
        <v>604</v>
      </c>
      <c r="H90" s="138" t="s">
        <v>154</v>
      </c>
      <c r="I90" s="135">
        <v>20466000</v>
      </c>
      <c r="J90" s="112" t="s">
        <v>119</v>
      </c>
      <c r="K90" s="50" t="s">
        <v>15</v>
      </c>
      <c r="L90" s="50" t="s">
        <v>22</v>
      </c>
      <c r="M90" s="95">
        <v>2</v>
      </c>
      <c r="N90" s="20"/>
      <c r="O90" s="19" t="s">
        <v>353</v>
      </c>
      <c r="P90" s="53" t="s">
        <v>26</v>
      </c>
    </row>
    <row r="91" spans="1:16" ht="95.4" customHeight="1" x14ac:dyDescent="0.2">
      <c r="A91" s="24" t="s">
        <v>329</v>
      </c>
      <c r="B91" s="19" t="s">
        <v>354</v>
      </c>
      <c r="C91" s="19" t="s">
        <v>351</v>
      </c>
      <c r="D91" s="49">
        <v>43039</v>
      </c>
      <c r="E91" s="19" t="s">
        <v>335</v>
      </c>
      <c r="F91" s="139">
        <v>2130005012678</v>
      </c>
      <c r="G91" s="79" t="s">
        <v>604</v>
      </c>
      <c r="H91" s="67" t="s">
        <v>608</v>
      </c>
      <c r="I91" s="135">
        <v>17062620</v>
      </c>
      <c r="J91" s="112" t="s">
        <v>119</v>
      </c>
      <c r="K91" s="50" t="s">
        <v>15</v>
      </c>
      <c r="L91" s="50" t="s">
        <v>22</v>
      </c>
      <c r="M91" s="95">
        <v>1</v>
      </c>
      <c r="N91" s="20"/>
      <c r="O91" s="19" t="s">
        <v>355</v>
      </c>
      <c r="P91" s="96" t="s">
        <v>356</v>
      </c>
    </row>
    <row r="92" spans="1:16" ht="95.4" customHeight="1" x14ac:dyDescent="0.2">
      <c r="A92" s="24" t="s">
        <v>329</v>
      </c>
      <c r="B92" s="19" t="s">
        <v>357</v>
      </c>
      <c r="C92" s="20" t="s">
        <v>351</v>
      </c>
      <c r="D92" s="63">
        <v>43185</v>
      </c>
      <c r="E92" s="19" t="s">
        <v>358</v>
      </c>
      <c r="F92" s="97">
        <v>5010005018866</v>
      </c>
      <c r="G92" s="50" t="s">
        <v>604</v>
      </c>
      <c r="H92" s="135" t="s">
        <v>154</v>
      </c>
      <c r="I92" s="135">
        <v>58608206</v>
      </c>
      <c r="J92" s="112" t="s">
        <v>359</v>
      </c>
      <c r="K92" s="50" t="s">
        <v>15</v>
      </c>
      <c r="L92" s="50" t="s">
        <v>22</v>
      </c>
      <c r="M92" s="88">
        <v>1</v>
      </c>
      <c r="N92" s="20"/>
      <c r="O92" s="19" t="s">
        <v>360</v>
      </c>
      <c r="P92" s="96" t="s">
        <v>144</v>
      </c>
    </row>
    <row r="93" spans="1:16" s="3" customFormat="1" ht="183.6" customHeight="1" x14ac:dyDescent="0.2">
      <c r="A93" s="76" t="s">
        <v>361</v>
      </c>
      <c r="B93" s="140" t="s">
        <v>362</v>
      </c>
      <c r="C93" s="8" t="s">
        <v>363</v>
      </c>
      <c r="D93" s="141">
        <v>42828</v>
      </c>
      <c r="E93" s="8" t="s">
        <v>592</v>
      </c>
      <c r="F93" s="142">
        <v>4010005004660</v>
      </c>
      <c r="G93" s="38" t="s">
        <v>604</v>
      </c>
      <c r="H93" s="37">
        <v>242379068</v>
      </c>
      <c r="I93" s="37">
        <v>225428691</v>
      </c>
      <c r="J93" s="143">
        <f>I93/H93</f>
        <v>0.93006666318231734</v>
      </c>
      <c r="K93" s="144" t="s">
        <v>364</v>
      </c>
      <c r="L93" s="29" t="s">
        <v>22</v>
      </c>
      <c r="M93" s="145">
        <v>1</v>
      </c>
      <c r="N93" s="200"/>
      <c r="O93" s="224" t="s">
        <v>365</v>
      </c>
      <c r="P93" s="53" t="s">
        <v>17</v>
      </c>
    </row>
    <row r="94" spans="1:16" s="3" customFormat="1" ht="228" customHeight="1" x14ac:dyDescent="0.2">
      <c r="A94" s="76" t="s">
        <v>361</v>
      </c>
      <c r="B94" s="140" t="s">
        <v>366</v>
      </c>
      <c r="C94" s="8" t="s">
        <v>367</v>
      </c>
      <c r="D94" s="141">
        <v>42828</v>
      </c>
      <c r="E94" s="8" t="s">
        <v>593</v>
      </c>
      <c r="F94" s="142">
        <v>8010405000165</v>
      </c>
      <c r="G94" s="38" t="s">
        <v>604</v>
      </c>
      <c r="H94" s="37">
        <v>45299824</v>
      </c>
      <c r="I94" s="37">
        <v>44280000</v>
      </c>
      <c r="J94" s="143">
        <v>0.97748724145153409</v>
      </c>
      <c r="K94" s="144" t="s">
        <v>15</v>
      </c>
      <c r="L94" s="29" t="s">
        <v>22</v>
      </c>
      <c r="M94" s="145">
        <v>1</v>
      </c>
      <c r="N94" s="200"/>
      <c r="O94" s="19" t="s">
        <v>368</v>
      </c>
      <c r="P94" s="53" t="s">
        <v>17</v>
      </c>
    </row>
    <row r="95" spans="1:16" s="3" customFormat="1" ht="183.6" customHeight="1" x14ac:dyDescent="0.2">
      <c r="A95" s="76" t="s">
        <v>361</v>
      </c>
      <c r="B95" s="25" t="s">
        <v>369</v>
      </c>
      <c r="C95" s="26" t="s">
        <v>370</v>
      </c>
      <c r="D95" s="36">
        <v>42828</v>
      </c>
      <c r="E95" s="26" t="s">
        <v>595</v>
      </c>
      <c r="F95" s="27">
        <v>5010005018866</v>
      </c>
      <c r="G95" s="28" t="s">
        <v>604</v>
      </c>
      <c r="H95" s="34">
        <v>30151980</v>
      </c>
      <c r="I95" s="34">
        <v>29937327</v>
      </c>
      <c r="J95" s="39">
        <f>I95/H95</f>
        <v>0.9928809650311522</v>
      </c>
      <c r="K95" s="29" t="s">
        <v>15</v>
      </c>
      <c r="L95" s="29" t="s">
        <v>22</v>
      </c>
      <c r="M95" s="30">
        <v>2</v>
      </c>
      <c r="N95" s="200"/>
      <c r="O95" s="19" t="s">
        <v>371</v>
      </c>
      <c r="P95" s="53" t="s">
        <v>17</v>
      </c>
    </row>
    <row r="96" spans="1:16" s="3" customFormat="1" ht="222.6" customHeight="1" x14ac:dyDescent="0.2">
      <c r="A96" s="76" t="s">
        <v>361</v>
      </c>
      <c r="B96" s="25" t="s">
        <v>372</v>
      </c>
      <c r="C96" s="26" t="s">
        <v>370</v>
      </c>
      <c r="D96" s="36">
        <v>42828</v>
      </c>
      <c r="E96" s="26" t="s">
        <v>594</v>
      </c>
      <c r="F96" s="27">
        <v>5010005018866</v>
      </c>
      <c r="G96" s="28" t="s">
        <v>604</v>
      </c>
      <c r="H96" s="34">
        <v>29928333</v>
      </c>
      <c r="I96" s="34">
        <v>29845843</v>
      </c>
      <c r="J96" s="39">
        <f>I96/H96</f>
        <v>0.99724374892514056</v>
      </c>
      <c r="K96" s="29" t="s">
        <v>15</v>
      </c>
      <c r="L96" s="29" t="s">
        <v>22</v>
      </c>
      <c r="M96" s="30">
        <v>1</v>
      </c>
      <c r="N96" s="200"/>
      <c r="O96" s="19" t="s">
        <v>373</v>
      </c>
      <c r="P96" s="53" t="s">
        <v>17</v>
      </c>
    </row>
    <row r="97" spans="1:16" s="3" customFormat="1" ht="183.6" customHeight="1" x14ac:dyDescent="0.2">
      <c r="A97" s="76" t="s">
        <v>361</v>
      </c>
      <c r="B97" s="25" t="s">
        <v>374</v>
      </c>
      <c r="C97" s="26" t="s">
        <v>375</v>
      </c>
      <c r="D97" s="36">
        <v>42828</v>
      </c>
      <c r="E97" s="26" t="s">
        <v>596</v>
      </c>
      <c r="F97" s="27">
        <v>1010405000254</v>
      </c>
      <c r="G97" s="28" t="s">
        <v>65</v>
      </c>
      <c r="H97" s="34">
        <v>31553669</v>
      </c>
      <c r="I97" s="34">
        <v>28944000</v>
      </c>
      <c r="J97" s="39">
        <f>I97/H97</f>
        <v>0.9172942772518784</v>
      </c>
      <c r="K97" s="29" t="s">
        <v>15</v>
      </c>
      <c r="L97" s="29" t="s">
        <v>22</v>
      </c>
      <c r="M97" s="30">
        <v>1</v>
      </c>
      <c r="N97" s="200"/>
      <c r="O97" s="19" t="s">
        <v>376</v>
      </c>
      <c r="P97" s="53" t="s">
        <v>17</v>
      </c>
    </row>
    <row r="98" spans="1:16" s="3" customFormat="1" ht="183.6" customHeight="1" x14ac:dyDescent="0.2">
      <c r="A98" s="76" t="s">
        <v>361</v>
      </c>
      <c r="B98" s="140" t="s">
        <v>377</v>
      </c>
      <c r="C98" s="8" t="s">
        <v>363</v>
      </c>
      <c r="D98" s="141">
        <v>42836</v>
      </c>
      <c r="E98" s="8" t="s">
        <v>592</v>
      </c>
      <c r="F98" s="142">
        <v>4010005004660</v>
      </c>
      <c r="G98" s="38" t="s">
        <v>378</v>
      </c>
      <c r="H98" s="37">
        <v>57400389</v>
      </c>
      <c r="I98" s="37">
        <v>49055045</v>
      </c>
      <c r="J98" s="143">
        <f>I98/H98</f>
        <v>0.85461171700421756</v>
      </c>
      <c r="K98" s="144" t="s">
        <v>364</v>
      </c>
      <c r="L98" s="29" t="s">
        <v>22</v>
      </c>
      <c r="M98" s="145">
        <v>1</v>
      </c>
      <c r="N98" s="200"/>
      <c r="O98" s="19" t="s">
        <v>379</v>
      </c>
      <c r="P98" s="53" t="s">
        <v>17</v>
      </c>
    </row>
    <row r="99" spans="1:16" s="3" customFormat="1" ht="183.6" customHeight="1" x14ac:dyDescent="0.2">
      <c r="A99" s="76" t="s">
        <v>361</v>
      </c>
      <c r="B99" s="25" t="s">
        <v>380</v>
      </c>
      <c r="C99" s="26" t="s">
        <v>381</v>
      </c>
      <c r="D99" s="36">
        <v>42836</v>
      </c>
      <c r="E99" s="26" t="s">
        <v>597</v>
      </c>
      <c r="F99" s="27">
        <v>7010005005648</v>
      </c>
      <c r="G99" s="38" t="s">
        <v>65</v>
      </c>
      <c r="H99" s="34">
        <v>16794000</v>
      </c>
      <c r="I99" s="34">
        <v>16740000</v>
      </c>
      <c r="J99" s="39">
        <v>0.99678456591639875</v>
      </c>
      <c r="K99" s="144" t="s">
        <v>15</v>
      </c>
      <c r="L99" s="29" t="s">
        <v>22</v>
      </c>
      <c r="M99" s="145">
        <v>1</v>
      </c>
      <c r="N99" s="200"/>
      <c r="O99" s="19" t="s">
        <v>382</v>
      </c>
      <c r="P99" s="53" t="s">
        <v>17</v>
      </c>
    </row>
    <row r="100" spans="1:16" s="3" customFormat="1" ht="183.6" customHeight="1" x14ac:dyDescent="0.2">
      <c r="A100" s="76" t="s">
        <v>361</v>
      </c>
      <c r="B100" s="140" t="s">
        <v>383</v>
      </c>
      <c r="C100" s="8" t="s">
        <v>363</v>
      </c>
      <c r="D100" s="141">
        <v>42913</v>
      </c>
      <c r="E100" s="8" t="s">
        <v>598</v>
      </c>
      <c r="F100" s="142">
        <v>4010005004660</v>
      </c>
      <c r="G100" s="38" t="s">
        <v>378</v>
      </c>
      <c r="H100" s="37">
        <v>24935985</v>
      </c>
      <c r="I100" s="37">
        <v>19685160</v>
      </c>
      <c r="J100" s="143">
        <f>I100/H100</f>
        <v>0.78942780884733443</v>
      </c>
      <c r="K100" s="144" t="s">
        <v>364</v>
      </c>
      <c r="L100" s="29" t="s">
        <v>22</v>
      </c>
      <c r="M100" s="145">
        <v>1</v>
      </c>
      <c r="N100" s="200"/>
      <c r="O100" s="19" t="s">
        <v>384</v>
      </c>
      <c r="P100" s="53" t="s">
        <v>18</v>
      </c>
    </row>
    <row r="101" spans="1:16" s="3" customFormat="1" ht="222" customHeight="1" x14ac:dyDescent="0.2">
      <c r="A101" s="76" t="s">
        <v>361</v>
      </c>
      <c r="B101" s="25" t="s">
        <v>385</v>
      </c>
      <c r="C101" s="26" t="s">
        <v>386</v>
      </c>
      <c r="D101" s="36">
        <v>42965</v>
      </c>
      <c r="E101" s="26" t="s">
        <v>599</v>
      </c>
      <c r="F101" s="27">
        <v>2020005010305</v>
      </c>
      <c r="G101" s="28" t="s">
        <v>45</v>
      </c>
      <c r="H101" s="34">
        <v>14997690</v>
      </c>
      <c r="I101" s="34">
        <v>14904000</v>
      </c>
      <c r="J101" s="39">
        <f>I101/H101</f>
        <v>0.99375303796784709</v>
      </c>
      <c r="K101" s="29" t="s">
        <v>15</v>
      </c>
      <c r="L101" s="29" t="s">
        <v>22</v>
      </c>
      <c r="M101" s="30">
        <v>1</v>
      </c>
      <c r="N101" s="200"/>
      <c r="O101" s="19" t="s">
        <v>387</v>
      </c>
      <c r="P101" s="53" t="s">
        <v>18</v>
      </c>
    </row>
    <row r="102" spans="1:16" s="3" customFormat="1" ht="183.6" customHeight="1" x14ac:dyDescent="0.2">
      <c r="A102" s="76" t="s">
        <v>361</v>
      </c>
      <c r="B102" s="25" t="s">
        <v>388</v>
      </c>
      <c r="C102" s="26" t="s">
        <v>389</v>
      </c>
      <c r="D102" s="36">
        <v>43006</v>
      </c>
      <c r="E102" s="26" t="s">
        <v>603</v>
      </c>
      <c r="F102" s="27">
        <v>6010405008978</v>
      </c>
      <c r="G102" s="28" t="s">
        <v>390</v>
      </c>
      <c r="H102" s="34">
        <v>10501620</v>
      </c>
      <c r="I102" s="34">
        <v>10405028</v>
      </c>
      <c r="J102" s="39">
        <f>I102/H102</f>
        <v>0.9908021809968367</v>
      </c>
      <c r="K102" s="29" t="s">
        <v>16</v>
      </c>
      <c r="L102" s="29" t="s">
        <v>22</v>
      </c>
      <c r="M102" s="30">
        <v>1</v>
      </c>
      <c r="N102" s="200"/>
      <c r="O102" s="19" t="s">
        <v>391</v>
      </c>
      <c r="P102" s="53" t="s">
        <v>18</v>
      </c>
    </row>
    <row r="103" spans="1:16" s="3" customFormat="1" ht="183.6" customHeight="1" x14ac:dyDescent="0.2">
      <c r="A103" s="76" t="s">
        <v>361</v>
      </c>
      <c r="B103" s="25" t="s">
        <v>392</v>
      </c>
      <c r="C103" s="26" t="s">
        <v>393</v>
      </c>
      <c r="D103" s="36">
        <v>43027</v>
      </c>
      <c r="E103" s="26" t="s">
        <v>600</v>
      </c>
      <c r="F103" s="27">
        <v>4010005004660</v>
      </c>
      <c r="G103" s="28" t="s">
        <v>390</v>
      </c>
      <c r="H103" s="34">
        <v>19636927</v>
      </c>
      <c r="I103" s="34">
        <v>17838640</v>
      </c>
      <c r="J103" s="39">
        <f>I103/H103</f>
        <v>0.90842319676597061</v>
      </c>
      <c r="K103" s="29" t="s">
        <v>15</v>
      </c>
      <c r="L103" s="29" t="s">
        <v>22</v>
      </c>
      <c r="M103" s="30">
        <v>1</v>
      </c>
      <c r="N103" s="200"/>
      <c r="O103" s="19" t="s">
        <v>394</v>
      </c>
      <c r="P103" s="53" t="s">
        <v>17</v>
      </c>
    </row>
    <row r="104" spans="1:16" s="3" customFormat="1" ht="183.6" customHeight="1" x14ac:dyDescent="0.2">
      <c r="A104" s="76" t="s">
        <v>361</v>
      </c>
      <c r="B104" s="20" t="s">
        <v>395</v>
      </c>
      <c r="C104" s="20" t="s">
        <v>396</v>
      </c>
      <c r="D104" s="36">
        <v>43083</v>
      </c>
      <c r="E104" s="20" t="s">
        <v>601</v>
      </c>
      <c r="F104" s="27">
        <v>2010005018547</v>
      </c>
      <c r="G104" s="50" t="s">
        <v>397</v>
      </c>
      <c r="H104" s="146">
        <v>64582650</v>
      </c>
      <c r="I104" s="146">
        <v>50760000</v>
      </c>
      <c r="J104" s="110">
        <f>I104/H104</f>
        <v>0.78596960638809343</v>
      </c>
      <c r="K104" s="33" t="s">
        <v>15</v>
      </c>
      <c r="L104" s="33" t="s">
        <v>22</v>
      </c>
      <c r="M104" s="30">
        <v>1</v>
      </c>
      <c r="N104" s="202"/>
      <c r="O104" s="19" t="s">
        <v>398</v>
      </c>
      <c r="P104" s="53" t="s">
        <v>17</v>
      </c>
    </row>
    <row r="105" spans="1:16" ht="154.19999999999999" customHeight="1" x14ac:dyDescent="0.2">
      <c r="A105" s="76" t="s">
        <v>541</v>
      </c>
      <c r="B105" s="21" t="s">
        <v>399</v>
      </c>
      <c r="C105" s="21" t="s">
        <v>400</v>
      </c>
      <c r="D105" s="147">
        <v>42871</v>
      </c>
      <c r="E105" s="21" t="s">
        <v>401</v>
      </c>
      <c r="F105" s="78">
        <v>8021005009182</v>
      </c>
      <c r="G105" s="148" t="s">
        <v>604</v>
      </c>
      <c r="H105" s="149" t="s">
        <v>27</v>
      </c>
      <c r="I105" s="149">
        <v>42499999</v>
      </c>
      <c r="J105" s="150" t="s">
        <v>27</v>
      </c>
      <c r="K105" s="91" t="s">
        <v>15</v>
      </c>
      <c r="L105" s="91" t="s">
        <v>22</v>
      </c>
      <c r="M105" s="151">
        <v>1</v>
      </c>
      <c r="N105" s="192"/>
      <c r="O105" s="19" t="s">
        <v>402</v>
      </c>
      <c r="P105" s="53" t="s">
        <v>17</v>
      </c>
    </row>
    <row r="106" spans="1:16" ht="154.19999999999999" customHeight="1" x14ac:dyDescent="0.2">
      <c r="A106" s="76" t="s">
        <v>541</v>
      </c>
      <c r="B106" s="21" t="s">
        <v>403</v>
      </c>
      <c r="C106" s="21" t="s">
        <v>400</v>
      </c>
      <c r="D106" s="147">
        <v>42881</v>
      </c>
      <c r="E106" s="21" t="s">
        <v>404</v>
      </c>
      <c r="F106" s="78">
        <v>9010605002464</v>
      </c>
      <c r="G106" s="148" t="s">
        <v>604</v>
      </c>
      <c r="H106" s="149" t="s">
        <v>27</v>
      </c>
      <c r="I106" s="149">
        <v>49248000</v>
      </c>
      <c r="J106" s="150" t="s">
        <v>27</v>
      </c>
      <c r="K106" s="91" t="s">
        <v>15</v>
      </c>
      <c r="L106" s="91" t="s">
        <v>22</v>
      </c>
      <c r="M106" s="151">
        <v>1</v>
      </c>
      <c r="N106" s="192"/>
      <c r="O106" s="19" t="s">
        <v>405</v>
      </c>
      <c r="P106" s="53" t="s">
        <v>17</v>
      </c>
    </row>
    <row r="107" spans="1:16" ht="154.19999999999999" customHeight="1" x14ac:dyDescent="0.2">
      <c r="A107" s="76" t="s">
        <v>541</v>
      </c>
      <c r="B107" s="21" t="s">
        <v>406</v>
      </c>
      <c r="C107" s="21" t="s">
        <v>400</v>
      </c>
      <c r="D107" s="147">
        <v>42828</v>
      </c>
      <c r="E107" s="21" t="s">
        <v>407</v>
      </c>
      <c r="F107" s="78">
        <v>2010005018786</v>
      </c>
      <c r="G107" s="148" t="s">
        <v>604</v>
      </c>
      <c r="H107" s="149" t="s">
        <v>27</v>
      </c>
      <c r="I107" s="149">
        <v>11394000</v>
      </c>
      <c r="J107" s="150" t="s">
        <v>27</v>
      </c>
      <c r="K107" s="91" t="s">
        <v>15</v>
      </c>
      <c r="L107" s="91" t="s">
        <v>22</v>
      </c>
      <c r="M107" s="151">
        <v>1</v>
      </c>
      <c r="N107" s="192"/>
      <c r="O107" s="19" t="s">
        <v>408</v>
      </c>
      <c r="P107" s="53" t="s">
        <v>17</v>
      </c>
    </row>
    <row r="108" spans="1:16" ht="154.19999999999999" customHeight="1" x14ac:dyDescent="0.2">
      <c r="A108" s="76" t="s">
        <v>541</v>
      </c>
      <c r="B108" s="21" t="s">
        <v>409</v>
      </c>
      <c r="C108" s="21" t="s">
        <v>410</v>
      </c>
      <c r="D108" s="147">
        <v>42828</v>
      </c>
      <c r="E108" s="21" t="s">
        <v>411</v>
      </c>
      <c r="F108" s="78">
        <v>2010005018786</v>
      </c>
      <c r="G108" s="148" t="s">
        <v>604</v>
      </c>
      <c r="H108" s="149" t="s">
        <v>27</v>
      </c>
      <c r="I108" s="149">
        <v>13284000</v>
      </c>
      <c r="J108" s="150" t="s">
        <v>27</v>
      </c>
      <c r="K108" s="91" t="s">
        <v>15</v>
      </c>
      <c r="L108" s="91" t="s">
        <v>22</v>
      </c>
      <c r="M108" s="151">
        <v>1</v>
      </c>
      <c r="N108" s="192"/>
      <c r="O108" s="19" t="s">
        <v>412</v>
      </c>
      <c r="P108" s="53" t="s">
        <v>17</v>
      </c>
    </row>
    <row r="109" spans="1:16" ht="154.19999999999999" customHeight="1" x14ac:dyDescent="0.2">
      <c r="A109" s="76" t="s">
        <v>541</v>
      </c>
      <c r="B109" s="21" t="s">
        <v>413</v>
      </c>
      <c r="C109" s="21" t="s">
        <v>410</v>
      </c>
      <c r="D109" s="147">
        <v>42899</v>
      </c>
      <c r="E109" s="21" t="s">
        <v>414</v>
      </c>
      <c r="F109" s="78">
        <v>2010005018786</v>
      </c>
      <c r="G109" s="148" t="s">
        <v>604</v>
      </c>
      <c r="H109" s="149" t="s">
        <v>27</v>
      </c>
      <c r="I109" s="149">
        <v>131760000</v>
      </c>
      <c r="J109" s="150" t="s">
        <v>27</v>
      </c>
      <c r="K109" s="91" t="s">
        <v>15</v>
      </c>
      <c r="L109" s="91" t="s">
        <v>22</v>
      </c>
      <c r="M109" s="151">
        <v>1</v>
      </c>
      <c r="N109" s="192"/>
      <c r="O109" s="19" t="s">
        <v>415</v>
      </c>
      <c r="P109" s="53" t="s">
        <v>17</v>
      </c>
    </row>
    <row r="110" spans="1:16" ht="154.19999999999999" customHeight="1" x14ac:dyDescent="0.2">
      <c r="A110" s="76" t="s">
        <v>541</v>
      </c>
      <c r="B110" s="21" t="s">
        <v>416</v>
      </c>
      <c r="C110" s="21" t="s">
        <v>417</v>
      </c>
      <c r="D110" s="147">
        <v>42942</v>
      </c>
      <c r="E110" s="21" t="s">
        <v>414</v>
      </c>
      <c r="F110" s="78">
        <v>2010005018786</v>
      </c>
      <c r="G110" s="148" t="s">
        <v>604</v>
      </c>
      <c r="H110" s="149" t="s">
        <v>27</v>
      </c>
      <c r="I110" s="149">
        <v>14040000</v>
      </c>
      <c r="J110" s="150" t="s">
        <v>27</v>
      </c>
      <c r="K110" s="91" t="s">
        <v>15</v>
      </c>
      <c r="L110" s="91" t="s">
        <v>22</v>
      </c>
      <c r="M110" s="151">
        <v>1</v>
      </c>
      <c r="N110" s="192"/>
      <c r="O110" s="19" t="s">
        <v>418</v>
      </c>
      <c r="P110" s="53" t="s">
        <v>17</v>
      </c>
    </row>
    <row r="111" spans="1:16" ht="154.19999999999999" customHeight="1" x14ac:dyDescent="0.2">
      <c r="A111" s="76" t="s">
        <v>541</v>
      </c>
      <c r="B111" s="21" t="s">
        <v>419</v>
      </c>
      <c r="C111" s="21" t="s">
        <v>400</v>
      </c>
      <c r="D111" s="147">
        <v>42900</v>
      </c>
      <c r="E111" s="21" t="s">
        <v>420</v>
      </c>
      <c r="F111" s="78">
        <v>8010605002531</v>
      </c>
      <c r="G111" s="148" t="s">
        <v>604</v>
      </c>
      <c r="H111" s="149" t="s">
        <v>27</v>
      </c>
      <c r="I111" s="149">
        <v>10098000</v>
      </c>
      <c r="J111" s="150" t="s">
        <v>27</v>
      </c>
      <c r="K111" s="91" t="s">
        <v>15</v>
      </c>
      <c r="L111" s="91" t="s">
        <v>22</v>
      </c>
      <c r="M111" s="151">
        <v>1</v>
      </c>
      <c r="N111" s="192"/>
      <c r="O111" s="19" t="s">
        <v>421</v>
      </c>
      <c r="P111" s="53" t="s">
        <v>18</v>
      </c>
    </row>
    <row r="112" spans="1:16" ht="154.19999999999999" customHeight="1" x14ac:dyDescent="0.2">
      <c r="A112" s="76" t="s">
        <v>541</v>
      </c>
      <c r="B112" s="21" t="s">
        <v>422</v>
      </c>
      <c r="C112" s="21" t="s">
        <v>400</v>
      </c>
      <c r="D112" s="147">
        <v>42828</v>
      </c>
      <c r="E112" s="21" t="s">
        <v>423</v>
      </c>
      <c r="F112" s="78">
        <v>6010005018634</v>
      </c>
      <c r="G112" s="148" t="s">
        <v>604</v>
      </c>
      <c r="H112" s="149" t="s">
        <v>27</v>
      </c>
      <c r="I112" s="149">
        <v>32184000</v>
      </c>
      <c r="J112" s="150" t="s">
        <v>27</v>
      </c>
      <c r="K112" s="91" t="s">
        <v>15</v>
      </c>
      <c r="L112" s="91" t="s">
        <v>22</v>
      </c>
      <c r="M112" s="151">
        <v>1</v>
      </c>
      <c r="N112" s="192"/>
      <c r="O112" s="19" t="s">
        <v>424</v>
      </c>
      <c r="P112" s="53" t="s">
        <v>425</v>
      </c>
    </row>
    <row r="113" spans="1:16" ht="154.19999999999999" customHeight="1" x14ac:dyDescent="0.2">
      <c r="A113" s="76" t="s">
        <v>541</v>
      </c>
      <c r="B113" s="21" t="s">
        <v>426</v>
      </c>
      <c r="C113" s="21" t="s">
        <v>427</v>
      </c>
      <c r="D113" s="147">
        <v>43000</v>
      </c>
      <c r="E113" s="21" t="s">
        <v>428</v>
      </c>
      <c r="F113" s="78">
        <v>9010605002464</v>
      </c>
      <c r="G113" s="148" t="s">
        <v>65</v>
      </c>
      <c r="H113" s="149" t="s">
        <v>27</v>
      </c>
      <c r="I113" s="149">
        <v>12960000</v>
      </c>
      <c r="J113" s="150" t="s">
        <v>27</v>
      </c>
      <c r="K113" s="91" t="s">
        <v>15</v>
      </c>
      <c r="L113" s="91" t="s">
        <v>22</v>
      </c>
      <c r="M113" s="151">
        <v>1</v>
      </c>
      <c r="N113" s="192"/>
      <c r="O113" s="19" t="s">
        <v>429</v>
      </c>
      <c r="P113" s="53" t="s">
        <v>17</v>
      </c>
    </row>
    <row r="114" spans="1:16" ht="154.19999999999999" customHeight="1" x14ac:dyDescent="0.2">
      <c r="A114" s="76" t="s">
        <v>541</v>
      </c>
      <c r="B114" s="21" t="s">
        <v>430</v>
      </c>
      <c r="C114" s="21" t="s">
        <v>431</v>
      </c>
      <c r="D114" s="147">
        <v>42999</v>
      </c>
      <c r="E114" s="21" t="s">
        <v>432</v>
      </c>
      <c r="F114" s="78">
        <v>5010405009432</v>
      </c>
      <c r="G114" s="148" t="s">
        <v>604</v>
      </c>
      <c r="H114" s="149" t="s">
        <v>27</v>
      </c>
      <c r="I114" s="149">
        <v>10800000</v>
      </c>
      <c r="J114" s="150" t="s">
        <v>27</v>
      </c>
      <c r="K114" s="91" t="s">
        <v>16</v>
      </c>
      <c r="L114" s="91" t="s">
        <v>22</v>
      </c>
      <c r="M114" s="151">
        <v>1</v>
      </c>
      <c r="N114" s="192"/>
      <c r="O114" s="19" t="s">
        <v>433</v>
      </c>
      <c r="P114" s="53" t="s">
        <v>17</v>
      </c>
    </row>
    <row r="115" spans="1:16" ht="154.19999999999999" customHeight="1" x14ac:dyDescent="0.2">
      <c r="A115" s="76" t="s">
        <v>541</v>
      </c>
      <c r="B115" s="21" t="s">
        <v>434</v>
      </c>
      <c r="C115" s="21" t="s">
        <v>417</v>
      </c>
      <c r="D115" s="147">
        <v>43067</v>
      </c>
      <c r="E115" s="21" t="s">
        <v>435</v>
      </c>
      <c r="F115" s="78">
        <v>8010605002531</v>
      </c>
      <c r="G115" s="148" t="s">
        <v>604</v>
      </c>
      <c r="H115" s="149" t="s">
        <v>27</v>
      </c>
      <c r="I115" s="149">
        <v>28499380</v>
      </c>
      <c r="J115" s="150" t="s">
        <v>27</v>
      </c>
      <c r="K115" s="91" t="s">
        <v>15</v>
      </c>
      <c r="L115" s="91" t="s">
        <v>22</v>
      </c>
      <c r="M115" s="151">
        <v>1</v>
      </c>
      <c r="N115" s="192"/>
      <c r="O115" s="19" t="s">
        <v>436</v>
      </c>
      <c r="P115" s="53" t="s">
        <v>17</v>
      </c>
    </row>
    <row r="116" spans="1:16" ht="154.19999999999999" customHeight="1" x14ac:dyDescent="0.2">
      <c r="A116" s="76" t="s">
        <v>541</v>
      </c>
      <c r="B116" s="21" t="s">
        <v>437</v>
      </c>
      <c r="C116" s="21" t="s">
        <v>417</v>
      </c>
      <c r="D116" s="147">
        <v>42991</v>
      </c>
      <c r="E116" s="21" t="s">
        <v>438</v>
      </c>
      <c r="F116" s="78">
        <v>5010005013660</v>
      </c>
      <c r="G116" s="148" t="s">
        <v>604</v>
      </c>
      <c r="H116" s="149" t="s">
        <v>27</v>
      </c>
      <c r="I116" s="149">
        <v>19656000</v>
      </c>
      <c r="J116" s="150" t="s">
        <v>27</v>
      </c>
      <c r="K116" s="91" t="s">
        <v>15</v>
      </c>
      <c r="L116" s="91" t="s">
        <v>22</v>
      </c>
      <c r="M116" s="151">
        <v>1</v>
      </c>
      <c r="N116" s="192"/>
      <c r="O116" s="19" t="s">
        <v>439</v>
      </c>
      <c r="P116" s="53" t="s">
        <v>17</v>
      </c>
    </row>
    <row r="117" spans="1:16" ht="154.19999999999999" customHeight="1" x14ac:dyDescent="0.2">
      <c r="A117" s="76" t="s">
        <v>541</v>
      </c>
      <c r="B117" s="21" t="s">
        <v>440</v>
      </c>
      <c r="C117" s="21" t="s">
        <v>400</v>
      </c>
      <c r="D117" s="147">
        <v>42912</v>
      </c>
      <c r="E117" s="21" t="s">
        <v>438</v>
      </c>
      <c r="F117" s="78">
        <v>5010005013660</v>
      </c>
      <c r="G117" s="148" t="s">
        <v>604</v>
      </c>
      <c r="H117" s="149" t="s">
        <v>27</v>
      </c>
      <c r="I117" s="149">
        <v>12960000</v>
      </c>
      <c r="J117" s="150" t="s">
        <v>27</v>
      </c>
      <c r="K117" s="91" t="s">
        <v>15</v>
      </c>
      <c r="L117" s="91" t="s">
        <v>22</v>
      </c>
      <c r="M117" s="151">
        <v>2</v>
      </c>
      <c r="N117" s="192"/>
      <c r="O117" s="19" t="s">
        <v>441</v>
      </c>
      <c r="P117" s="53" t="s">
        <v>17</v>
      </c>
    </row>
    <row r="118" spans="1:16" ht="154.19999999999999" customHeight="1" x14ac:dyDescent="0.2">
      <c r="A118" s="76" t="s">
        <v>541</v>
      </c>
      <c r="B118" s="21" t="s">
        <v>442</v>
      </c>
      <c r="C118" s="21" t="s">
        <v>400</v>
      </c>
      <c r="D118" s="147">
        <v>42999</v>
      </c>
      <c r="E118" s="21" t="s">
        <v>443</v>
      </c>
      <c r="F118" s="78">
        <v>8021005009182</v>
      </c>
      <c r="G118" s="148" t="s">
        <v>65</v>
      </c>
      <c r="H118" s="149" t="s">
        <v>27</v>
      </c>
      <c r="I118" s="149">
        <v>18500000</v>
      </c>
      <c r="J118" s="150" t="s">
        <v>27</v>
      </c>
      <c r="K118" s="91" t="s">
        <v>15</v>
      </c>
      <c r="L118" s="91" t="s">
        <v>22</v>
      </c>
      <c r="M118" s="151">
        <v>1</v>
      </c>
      <c r="N118" s="192"/>
      <c r="O118" s="19" t="s">
        <v>444</v>
      </c>
      <c r="P118" s="53" t="s">
        <v>153</v>
      </c>
    </row>
    <row r="119" spans="1:16" ht="154.19999999999999" customHeight="1" x14ac:dyDescent="0.2">
      <c r="A119" s="76" t="s">
        <v>541</v>
      </c>
      <c r="B119" s="16" t="s">
        <v>445</v>
      </c>
      <c r="C119" s="16" t="s">
        <v>446</v>
      </c>
      <c r="D119" s="152">
        <v>42828</v>
      </c>
      <c r="E119" s="16" t="s">
        <v>448</v>
      </c>
      <c r="F119" s="78">
        <v>1010405009411</v>
      </c>
      <c r="G119" s="153" t="s">
        <v>604</v>
      </c>
      <c r="H119" s="154" t="s">
        <v>27</v>
      </c>
      <c r="I119" s="154">
        <v>118800000</v>
      </c>
      <c r="J119" s="155" t="s">
        <v>27</v>
      </c>
      <c r="K119" s="91" t="s">
        <v>15</v>
      </c>
      <c r="L119" s="91" t="s">
        <v>22</v>
      </c>
      <c r="M119" s="156">
        <v>1</v>
      </c>
      <c r="N119" s="192"/>
      <c r="O119" s="90" t="s">
        <v>449</v>
      </c>
      <c r="P119" s="53" t="s">
        <v>17</v>
      </c>
    </row>
    <row r="120" spans="1:16" ht="154.19999999999999" customHeight="1" x14ac:dyDescent="0.2">
      <c r="A120" s="76" t="s">
        <v>541</v>
      </c>
      <c r="B120" s="16" t="s">
        <v>450</v>
      </c>
      <c r="C120" s="16" t="s">
        <v>451</v>
      </c>
      <c r="D120" s="152">
        <v>42828</v>
      </c>
      <c r="E120" s="16" t="s">
        <v>448</v>
      </c>
      <c r="F120" s="78">
        <v>1010405009411</v>
      </c>
      <c r="G120" s="153" t="s">
        <v>604</v>
      </c>
      <c r="H120" s="154" t="s">
        <v>27</v>
      </c>
      <c r="I120" s="154">
        <v>19999440</v>
      </c>
      <c r="J120" s="155" t="s">
        <v>27</v>
      </c>
      <c r="K120" s="91" t="s">
        <v>15</v>
      </c>
      <c r="L120" s="91" t="s">
        <v>22</v>
      </c>
      <c r="M120" s="156">
        <v>3</v>
      </c>
      <c r="N120" s="192"/>
      <c r="O120" s="90" t="s">
        <v>449</v>
      </c>
      <c r="P120" s="53" t="s">
        <v>17</v>
      </c>
    </row>
    <row r="121" spans="1:16" ht="154.19999999999999" customHeight="1" x14ac:dyDescent="0.2">
      <c r="A121" s="76" t="s">
        <v>541</v>
      </c>
      <c r="B121" s="16" t="s">
        <v>452</v>
      </c>
      <c r="C121" s="16" t="s">
        <v>453</v>
      </c>
      <c r="D121" s="152">
        <v>42828</v>
      </c>
      <c r="E121" s="16" t="s">
        <v>448</v>
      </c>
      <c r="F121" s="78">
        <v>1010405009411</v>
      </c>
      <c r="G121" s="153" t="s">
        <v>604</v>
      </c>
      <c r="H121" s="154" t="s">
        <v>27</v>
      </c>
      <c r="I121" s="154">
        <v>248400000</v>
      </c>
      <c r="J121" s="155" t="s">
        <v>27</v>
      </c>
      <c r="K121" s="91" t="s">
        <v>15</v>
      </c>
      <c r="L121" s="91" t="s">
        <v>22</v>
      </c>
      <c r="M121" s="156">
        <v>1</v>
      </c>
      <c r="N121" s="192"/>
      <c r="O121" s="90" t="s">
        <v>449</v>
      </c>
      <c r="P121" s="53" t="s">
        <v>17</v>
      </c>
    </row>
    <row r="122" spans="1:16" ht="154.19999999999999" customHeight="1" x14ac:dyDescent="0.2">
      <c r="A122" s="76" t="s">
        <v>541</v>
      </c>
      <c r="B122" s="16" t="s">
        <v>454</v>
      </c>
      <c r="C122" s="16" t="s">
        <v>455</v>
      </c>
      <c r="D122" s="152">
        <v>42880</v>
      </c>
      <c r="E122" s="16" t="s">
        <v>448</v>
      </c>
      <c r="F122" s="78">
        <v>1010405009411</v>
      </c>
      <c r="G122" s="153" t="s">
        <v>604</v>
      </c>
      <c r="H122" s="154" t="s">
        <v>27</v>
      </c>
      <c r="I122" s="154">
        <v>99900000</v>
      </c>
      <c r="J122" s="155" t="s">
        <v>27</v>
      </c>
      <c r="K122" s="91" t="s">
        <v>15</v>
      </c>
      <c r="L122" s="91" t="s">
        <v>22</v>
      </c>
      <c r="M122" s="156">
        <v>1</v>
      </c>
      <c r="N122" s="192"/>
      <c r="O122" s="90" t="s">
        <v>449</v>
      </c>
      <c r="P122" s="53" t="s">
        <v>17</v>
      </c>
    </row>
    <row r="123" spans="1:16" ht="154.19999999999999" customHeight="1" x14ac:dyDescent="0.2">
      <c r="A123" s="76" t="s">
        <v>541</v>
      </c>
      <c r="B123" s="16" t="s">
        <v>456</v>
      </c>
      <c r="C123" s="16" t="s">
        <v>455</v>
      </c>
      <c r="D123" s="152">
        <v>42905</v>
      </c>
      <c r="E123" s="16" t="s">
        <v>448</v>
      </c>
      <c r="F123" s="78">
        <v>1010405009411</v>
      </c>
      <c r="G123" s="153" t="s">
        <v>604</v>
      </c>
      <c r="H123" s="154" t="s">
        <v>27</v>
      </c>
      <c r="I123" s="154">
        <v>15688080</v>
      </c>
      <c r="J123" s="155" t="s">
        <v>27</v>
      </c>
      <c r="K123" s="91" t="s">
        <v>15</v>
      </c>
      <c r="L123" s="91" t="s">
        <v>22</v>
      </c>
      <c r="M123" s="156">
        <v>3</v>
      </c>
      <c r="N123" s="192"/>
      <c r="O123" s="90" t="s">
        <v>449</v>
      </c>
      <c r="P123" s="53" t="s">
        <v>17</v>
      </c>
    </row>
    <row r="124" spans="1:16" ht="154.19999999999999" customHeight="1" x14ac:dyDescent="0.2">
      <c r="A124" s="76" t="s">
        <v>541</v>
      </c>
      <c r="B124" s="16" t="s">
        <v>457</v>
      </c>
      <c r="C124" s="16" t="s">
        <v>455</v>
      </c>
      <c r="D124" s="152">
        <v>42921</v>
      </c>
      <c r="E124" s="16" t="s">
        <v>448</v>
      </c>
      <c r="F124" s="78">
        <v>1010405009411</v>
      </c>
      <c r="G124" s="153" t="s">
        <v>604</v>
      </c>
      <c r="H124" s="154" t="s">
        <v>27</v>
      </c>
      <c r="I124" s="154">
        <v>74490072</v>
      </c>
      <c r="J124" s="155" t="s">
        <v>27</v>
      </c>
      <c r="K124" s="91" t="s">
        <v>15</v>
      </c>
      <c r="L124" s="91" t="s">
        <v>22</v>
      </c>
      <c r="M124" s="156">
        <v>1</v>
      </c>
      <c r="N124" s="192"/>
      <c r="O124" s="90" t="s">
        <v>458</v>
      </c>
      <c r="P124" s="53" t="s">
        <v>144</v>
      </c>
    </row>
    <row r="125" spans="1:16" ht="154.19999999999999" customHeight="1" x14ac:dyDescent="0.2">
      <c r="A125" s="76" t="s">
        <v>541</v>
      </c>
      <c r="B125" s="16" t="s">
        <v>459</v>
      </c>
      <c r="C125" s="16" t="s">
        <v>460</v>
      </c>
      <c r="D125" s="152">
        <v>42957</v>
      </c>
      <c r="E125" s="16" t="s">
        <v>447</v>
      </c>
      <c r="F125" s="78">
        <v>1010405009411</v>
      </c>
      <c r="G125" s="153" t="s">
        <v>604</v>
      </c>
      <c r="H125" s="154" t="s">
        <v>27</v>
      </c>
      <c r="I125" s="154">
        <v>54000000</v>
      </c>
      <c r="J125" s="155" t="s">
        <v>27</v>
      </c>
      <c r="K125" s="91" t="s">
        <v>15</v>
      </c>
      <c r="L125" s="91" t="s">
        <v>22</v>
      </c>
      <c r="M125" s="156">
        <v>1</v>
      </c>
      <c r="N125" s="192"/>
      <c r="O125" s="90" t="s">
        <v>449</v>
      </c>
      <c r="P125" s="53" t="s">
        <v>144</v>
      </c>
    </row>
    <row r="126" spans="1:16" ht="154.19999999999999" customHeight="1" x14ac:dyDescent="0.2">
      <c r="A126" s="76" t="s">
        <v>541</v>
      </c>
      <c r="B126" s="21" t="s">
        <v>461</v>
      </c>
      <c r="C126" s="21" t="s">
        <v>462</v>
      </c>
      <c r="D126" s="147">
        <v>42828</v>
      </c>
      <c r="E126" s="21" t="s">
        <v>463</v>
      </c>
      <c r="F126" s="78">
        <v>9120005012202</v>
      </c>
      <c r="G126" s="148" t="s">
        <v>604</v>
      </c>
      <c r="H126" s="149" t="s">
        <v>27</v>
      </c>
      <c r="I126" s="149">
        <v>44534373</v>
      </c>
      <c r="J126" s="150" t="s">
        <v>27</v>
      </c>
      <c r="K126" s="91" t="s">
        <v>15</v>
      </c>
      <c r="L126" s="91" t="s">
        <v>22</v>
      </c>
      <c r="M126" s="151">
        <v>1</v>
      </c>
      <c r="N126" s="192"/>
      <c r="O126" s="19" t="s">
        <v>464</v>
      </c>
      <c r="P126" s="53" t="s">
        <v>48</v>
      </c>
    </row>
    <row r="127" spans="1:16" ht="154.19999999999999" customHeight="1" x14ac:dyDescent="0.2">
      <c r="A127" s="76" t="s">
        <v>541</v>
      </c>
      <c r="B127" s="21" t="s">
        <v>465</v>
      </c>
      <c r="C127" s="21" t="s">
        <v>462</v>
      </c>
      <c r="D127" s="147">
        <v>42828</v>
      </c>
      <c r="E127" s="21" t="s">
        <v>466</v>
      </c>
      <c r="F127" s="78">
        <v>8021005009182</v>
      </c>
      <c r="G127" s="148" t="s">
        <v>604</v>
      </c>
      <c r="H127" s="149" t="s">
        <v>27</v>
      </c>
      <c r="I127" s="149">
        <v>14500000</v>
      </c>
      <c r="J127" s="150" t="s">
        <v>27</v>
      </c>
      <c r="K127" s="91" t="s">
        <v>15</v>
      </c>
      <c r="L127" s="91" t="s">
        <v>22</v>
      </c>
      <c r="M127" s="151">
        <v>1</v>
      </c>
      <c r="N127" s="192"/>
      <c r="O127" s="19" t="s">
        <v>467</v>
      </c>
      <c r="P127" s="53" t="s">
        <v>208</v>
      </c>
    </row>
    <row r="128" spans="1:16" ht="154.19999999999999" customHeight="1" x14ac:dyDescent="0.2">
      <c r="A128" s="76" t="s">
        <v>541</v>
      </c>
      <c r="B128" s="21" t="s">
        <v>468</v>
      </c>
      <c r="C128" s="21" t="s">
        <v>462</v>
      </c>
      <c r="D128" s="147">
        <v>42853</v>
      </c>
      <c r="E128" s="21" t="s">
        <v>469</v>
      </c>
      <c r="F128" s="78">
        <v>8021005009182</v>
      </c>
      <c r="G128" s="148" t="s">
        <v>604</v>
      </c>
      <c r="H128" s="149" t="s">
        <v>27</v>
      </c>
      <c r="I128" s="149">
        <v>45700000</v>
      </c>
      <c r="J128" s="150" t="s">
        <v>27</v>
      </c>
      <c r="K128" s="91" t="s">
        <v>15</v>
      </c>
      <c r="L128" s="91" t="s">
        <v>22</v>
      </c>
      <c r="M128" s="151">
        <v>1</v>
      </c>
      <c r="N128" s="192"/>
      <c r="O128" s="19" t="s">
        <v>470</v>
      </c>
      <c r="P128" s="53" t="s">
        <v>208</v>
      </c>
    </row>
    <row r="129" spans="1:16" ht="154.19999999999999" customHeight="1" x14ac:dyDescent="0.2">
      <c r="A129" s="76" t="s">
        <v>541</v>
      </c>
      <c r="B129" s="21" t="s">
        <v>471</v>
      </c>
      <c r="C129" s="21" t="s">
        <v>400</v>
      </c>
      <c r="D129" s="147">
        <v>42853</v>
      </c>
      <c r="E129" s="21" t="s">
        <v>472</v>
      </c>
      <c r="F129" s="78">
        <v>8021005009182</v>
      </c>
      <c r="G129" s="148" t="s">
        <v>604</v>
      </c>
      <c r="H129" s="149" t="s">
        <v>27</v>
      </c>
      <c r="I129" s="149">
        <v>30380000</v>
      </c>
      <c r="J129" s="150" t="s">
        <v>27</v>
      </c>
      <c r="K129" s="91" t="s">
        <v>15</v>
      </c>
      <c r="L129" s="91" t="s">
        <v>22</v>
      </c>
      <c r="M129" s="151">
        <v>1</v>
      </c>
      <c r="N129" s="192"/>
      <c r="O129" s="19" t="s">
        <v>467</v>
      </c>
      <c r="P129" s="53" t="s">
        <v>208</v>
      </c>
    </row>
    <row r="130" spans="1:16" ht="154.19999999999999" customHeight="1" x14ac:dyDescent="0.2">
      <c r="A130" s="76" t="s">
        <v>541</v>
      </c>
      <c r="B130" s="21" t="s">
        <v>473</v>
      </c>
      <c r="C130" s="21" t="s">
        <v>400</v>
      </c>
      <c r="D130" s="147">
        <v>42909</v>
      </c>
      <c r="E130" s="21" t="s">
        <v>474</v>
      </c>
      <c r="F130" s="78">
        <v>8021005009182</v>
      </c>
      <c r="G130" s="148" t="s">
        <v>604</v>
      </c>
      <c r="H130" s="149" t="s">
        <v>27</v>
      </c>
      <c r="I130" s="149">
        <v>25000000</v>
      </c>
      <c r="J130" s="150" t="s">
        <v>27</v>
      </c>
      <c r="K130" s="91" t="s">
        <v>15</v>
      </c>
      <c r="L130" s="91" t="s">
        <v>22</v>
      </c>
      <c r="M130" s="151">
        <v>1</v>
      </c>
      <c r="N130" s="192"/>
      <c r="O130" s="19" t="s">
        <v>475</v>
      </c>
      <c r="P130" s="53" t="s">
        <v>48</v>
      </c>
    </row>
    <row r="131" spans="1:16" ht="154.19999999999999" customHeight="1" x14ac:dyDescent="0.2">
      <c r="A131" s="76" t="s">
        <v>541</v>
      </c>
      <c r="B131" s="21" t="s">
        <v>476</v>
      </c>
      <c r="C131" s="21" t="s">
        <v>462</v>
      </c>
      <c r="D131" s="147">
        <v>42832</v>
      </c>
      <c r="E131" s="21" t="s">
        <v>472</v>
      </c>
      <c r="F131" s="78">
        <v>8021005009182</v>
      </c>
      <c r="G131" s="148" t="s">
        <v>604</v>
      </c>
      <c r="H131" s="149" t="s">
        <v>27</v>
      </c>
      <c r="I131" s="149">
        <v>65988000</v>
      </c>
      <c r="J131" s="150" t="s">
        <v>27</v>
      </c>
      <c r="K131" s="91" t="s">
        <v>15</v>
      </c>
      <c r="L131" s="91" t="s">
        <v>22</v>
      </c>
      <c r="M131" s="151">
        <v>1</v>
      </c>
      <c r="N131" s="192"/>
      <c r="O131" s="20" t="s">
        <v>475</v>
      </c>
      <c r="P131" s="53" t="s">
        <v>48</v>
      </c>
    </row>
    <row r="132" spans="1:16" ht="154.19999999999999" customHeight="1" x14ac:dyDescent="0.2">
      <c r="A132" s="76" t="s">
        <v>541</v>
      </c>
      <c r="B132" s="21" t="s">
        <v>477</v>
      </c>
      <c r="C132" s="21" t="s">
        <v>400</v>
      </c>
      <c r="D132" s="147">
        <v>42828</v>
      </c>
      <c r="E132" s="21" t="s">
        <v>472</v>
      </c>
      <c r="F132" s="78">
        <v>8021005009182</v>
      </c>
      <c r="G132" s="148" t="s">
        <v>604</v>
      </c>
      <c r="H132" s="149" t="s">
        <v>27</v>
      </c>
      <c r="I132" s="149">
        <v>15000000</v>
      </c>
      <c r="J132" s="150" t="s">
        <v>27</v>
      </c>
      <c r="K132" s="91" t="s">
        <v>15</v>
      </c>
      <c r="L132" s="91" t="s">
        <v>22</v>
      </c>
      <c r="M132" s="151">
        <v>1</v>
      </c>
      <c r="N132" s="192"/>
      <c r="O132" s="19" t="s">
        <v>478</v>
      </c>
      <c r="P132" s="53" t="s">
        <v>48</v>
      </c>
    </row>
    <row r="133" spans="1:16" ht="154.19999999999999" customHeight="1" x14ac:dyDescent="0.2">
      <c r="A133" s="76" t="s">
        <v>541</v>
      </c>
      <c r="B133" s="21" t="s">
        <v>479</v>
      </c>
      <c r="C133" s="21" t="s">
        <v>400</v>
      </c>
      <c r="D133" s="147">
        <v>42886</v>
      </c>
      <c r="E133" s="21" t="s">
        <v>480</v>
      </c>
      <c r="F133" s="78">
        <v>8021005009182</v>
      </c>
      <c r="G133" s="148" t="s">
        <v>604</v>
      </c>
      <c r="H133" s="149" t="s">
        <v>27</v>
      </c>
      <c r="I133" s="149">
        <v>21000000</v>
      </c>
      <c r="J133" s="150" t="s">
        <v>27</v>
      </c>
      <c r="K133" s="91" t="s">
        <v>15</v>
      </c>
      <c r="L133" s="91" t="s">
        <v>22</v>
      </c>
      <c r="M133" s="151">
        <v>1</v>
      </c>
      <c r="N133" s="192"/>
      <c r="O133" s="19" t="s">
        <v>478</v>
      </c>
      <c r="P133" s="53" t="s">
        <v>48</v>
      </c>
    </row>
    <row r="134" spans="1:16" ht="154.19999999999999" customHeight="1" x14ac:dyDescent="0.2">
      <c r="A134" s="76" t="s">
        <v>541</v>
      </c>
      <c r="B134" s="21" t="s">
        <v>481</v>
      </c>
      <c r="C134" s="21" t="s">
        <v>462</v>
      </c>
      <c r="D134" s="147">
        <v>42928</v>
      </c>
      <c r="E134" s="21" t="s">
        <v>482</v>
      </c>
      <c r="F134" s="78">
        <v>8021005009182</v>
      </c>
      <c r="G134" s="148" t="s">
        <v>604</v>
      </c>
      <c r="H134" s="149" t="s">
        <v>27</v>
      </c>
      <c r="I134" s="149">
        <v>36900000</v>
      </c>
      <c r="J134" s="150" t="s">
        <v>27</v>
      </c>
      <c r="K134" s="91" t="s">
        <v>15</v>
      </c>
      <c r="L134" s="91" t="s">
        <v>22</v>
      </c>
      <c r="M134" s="151">
        <v>1</v>
      </c>
      <c r="N134" s="192"/>
      <c r="O134" s="20" t="s">
        <v>475</v>
      </c>
      <c r="P134" s="53" t="s">
        <v>48</v>
      </c>
    </row>
    <row r="135" spans="1:16" ht="154.19999999999999" customHeight="1" x14ac:dyDescent="0.2">
      <c r="A135" s="76" t="s">
        <v>541</v>
      </c>
      <c r="B135" s="21" t="s">
        <v>483</v>
      </c>
      <c r="C135" s="21" t="s">
        <v>484</v>
      </c>
      <c r="D135" s="147">
        <v>42934</v>
      </c>
      <c r="E135" s="21" t="s">
        <v>485</v>
      </c>
      <c r="F135" s="78">
        <v>8021005009182</v>
      </c>
      <c r="G135" s="148" t="s">
        <v>604</v>
      </c>
      <c r="H135" s="149" t="s">
        <v>27</v>
      </c>
      <c r="I135" s="149">
        <v>46000000</v>
      </c>
      <c r="J135" s="150" t="s">
        <v>27</v>
      </c>
      <c r="K135" s="91" t="s">
        <v>15</v>
      </c>
      <c r="L135" s="91" t="s">
        <v>22</v>
      </c>
      <c r="M135" s="151">
        <v>1</v>
      </c>
      <c r="N135" s="192"/>
      <c r="O135" s="19" t="s">
        <v>486</v>
      </c>
      <c r="P135" s="53" t="s">
        <v>48</v>
      </c>
    </row>
    <row r="136" spans="1:16" ht="154.19999999999999" customHeight="1" x14ac:dyDescent="0.2">
      <c r="A136" s="76" t="s">
        <v>541</v>
      </c>
      <c r="B136" s="21" t="s">
        <v>487</v>
      </c>
      <c r="C136" s="21" t="s">
        <v>484</v>
      </c>
      <c r="D136" s="147">
        <v>42936</v>
      </c>
      <c r="E136" s="21" t="s">
        <v>466</v>
      </c>
      <c r="F136" s="78">
        <v>8021005009182</v>
      </c>
      <c r="G136" s="148" t="s">
        <v>604</v>
      </c>
      <c r="H136" s="149" t="s">
        <v>27</v>
      </c>
      <c r="I136" s="149">
        <v>23900000</v>
      </c>
      <c r="J136" s="150" t="s">
        <v>27</v>
      </c>
      <c r="K136" s="91" t="s">
        <v>15</v>
      </c>
      <c r="L136" s="91" t="s">
        <v>22</v>
      </c>
      <c r="M136" s="151">
        <v>1</v>
      </c>
      <c r="N136" s="192"/>
      <c r="O136" s="19" t="s">
        <v>467</v>
      </c>
      <c r="P136" s="53" t="s">
        <v>208</v>
      </c>
    </row>
    <row r="137" spans="1:16" ht="154.19999999999999" customHeight="1" x14ac:dyDescent="0.2">
      <c r="A137" s="76" t="s">
        <v>541</v>
      </c>
      <c r="B137" s="21" t="s">
        <v>488</v>
      </c>
      <c r="C137" s="21" t="s">
        <v>462</v>
      </c>
      <c r="D137" s="147">
        <v>42985</v>
      </c>
      <c r="E137" s="21" t="s">
        <v>469</v>
      </c>
      <c r="F137" s="78">
        <v>8021005009182</v>
      </c>
      <c r="G137" s="148" t="s">
        <v>604</v>
      </c>
      <c r="H137" s="149" t="s">
        <v>27</v>
      </c>
      <c r="I137" s="149">
        <v>19400000</v>
      </c>
      <c r="J137" s="150" t="s">
        <v>27</v>
      </c>
      <c r="K137" s="91" t="s">
        <v>15</v>
      </c>
      <c r="L137" s="91" t="s">
        <v>22</v>
      </c>
      <c r="M137" s="151">
        <v>1</v>
      </c>
      <c r="N137" s="192"/>
      <c r="O137" s="19" t="s">
        <v>486</v>
      </c>
      <c r="P137" s="53" t="s">
        <v>48</v>
      </c>
    </row>
    <row r="138" spans="1:16" ht="154.19999999999999" customHeight="1" x14ac:dyDescent="0.2">
      <c r="A138" s="76" t="s">
        <v>541</v>
      </c>
      <c r="B138" s="21" t="s">
        <v>489</v>
      </c>
      <c r="C138" s="21" t="s">
        <v>484</v>
      </c>
      <c r="D138" s="147">
        <v>42935</v>
      </c>
      <c r="E138" s="21" t="s">
        <v>469</v>
      </c>
      <c r="F138" s="78">
        <v>8021005009182</v>
      </c>
      <c r="G138" s="148" t="s">
        <v>604</v>
      </c>
      <c r="H138" s="149" t="s">
        <v>27</v>
      </c>
      <c r="I138" s="149">
        <v>88450000</v>
      </c>
      <c r="J138" s="150" t="s">
        <v>27</v>
      </c>
      <c r="K138" s="91" t="s">
        <v>15</v>
      </c>
      <c r="L138" s="91" t="s">
        <v>22</v>
      </c>
      <c r="M138" s="151">
        <v>1</v>
      </c>
      <c r="N138" s="192"/>
      <c r="O138" s="19" t="s">
        <v>490</v>
      </c>
      <c r="P138" s="53" t="s">
        <v>48</v>
      </c>
    </row>
    <row r="139" spans="1:16" ht="154.19999999999999" customHeight="1" x14ac:dyDescent="0.2">
      <c r="A139" s="76" t="s">
        <v>541</v>
      </c>
      <c r="B139" s="21" t="s">
        <v>491</v>
      </c>
      <c r="C139" s="21" t="s">
        <v>417</v>
      </c>
      <c r="D139" s="147">
        <v>42984</v>
      </c>
      <c r="E139" s="21" t="s">
        <v>469</v>
      </c>
      <c r="F139" s="78">
        <v>8021005009182</v>
      </c>
      <c r="G139" s="148" t="s">
        <v>604</v>
      </c>
      <c r="H139" s="149" t="s">
        <v>27</v>
      </c>
      <c r="I139" s="149">
        <v>42000000</v>
      </c>
      <c r="J139" s="150" t="s">
        <v>27</v>
      </c>
      <c r="K139" s="91" t="s">
        <v>15</v>
      </c>
      <c r="L139" s="91" t="s">
        <v>22</v>
      </c>
      <c r="M139" s="151">
        <v>1</v>
      </c>
      <c r="N139" s="192"/>
      <c r="O139" s="19" t="s">
        <v>492</v>
      </c>
      <c r="P139" s="53" t="s">
        <v>48</v>
      </c>
    </row>
    <row r="140" spans="1:16" ht="154.19999999999999" customHeight="1" x14ac:dyDescent="0.2">
      <c r="A140" s="76" t="s">
        <v>541</v>
      </c>
      <c r="B140" s="21" t="s">
        <v>493</v>
      </c>
      <c r="C140" s="21" t="s">
        <v>484</v>
      </c>
      <c r="D140" s="147">
        <v>43045</v>
      </c>
      <c r="E140" s="21" t="s">
        <v>469</v>
      </c>
      <c r="F140" s="78">
        <v>8021005009182</v>
      </c>
      <c r="G140" s="148" t="s">
        <v>604</v>
      </c>
      <c r="H140" s="149" t="s">
        <v>27</v>
      </c>
      <c r="I140" s="149">
        <v>15350000</v>
      </c>
      <c r="J140" s="150" t="s">
        <v>27</v>
      </c>
      <c r="K140" s="91" t="s">
        <v>15</v>
      </c>
      <c r="L140" s="91" t="s">
        <v>22</v>
      </c>
      <c r="M140" s="151">
        <v>1</v>
      </c>
      <c r="N140" s="192"/>
      <c r="O140" s="19" t="s">
        <v>494</v>
      </c>
      <c r="P140" s="53" t="s">
        <v>125</v>
      </c>
    </row>
    <row r="141" spans="1:16" ht="154.19999999999999" customHeight="1" x14ac:dyDescent="0.2">
      <c r="A141" s="76" t="s">
        <v>541</v>
      </c>
      <c r="B141" s="21" t="s">
        <v>495</v>
      </c>
      <c r="C141" s="21" t="s">
        <v>400</v>
      </c>
      <c r="D141" s="147">
        <v>42828</v>
      </c>
      <c r="E141" s="21" t="s">
        <v>496</v>
      </c>
      <c r="F141" s="78">
        <v>8021005009182</v>
      </c>
      <c r="G141" s="148" t="s">
        <v>604</v>
      </c>
      <c r="H141" s="149" t="s">
        <v>27</v>
      </c>
      <c r="I141" s="149">
        <v>16000000</v>
      </c>
      <c r="J141" s="150" t="s">
        <v>27</v>
      </c>
      <c r="K141" s="91" t="s">
        <v>15</v>
      </c>
      <c r="L141" s="91" t="s">
        <v>22</v>
      </c>
      <c r="M141" s="151">
        <v>1</v>
      </c>
      <c r="N141" s="192"/>
      <c r="O141" s="19" t="s">
        <v>497</v>
      </c>
      <c r="P141" s="157" t="s">
        <v>17</v>
      </c>
    </row>
    <row r="142" spans="1:16" ht="154.19999999999999" customHeight="1" x14ac:dyDescent="0.2">
      <c r="A142" s="76" t="s">
        <v>541</v>
      </c>
      <c r="B142" s="21" t="s">
        <v>498</v>
      </c>
      <c r="C142" s="21" t="s">
        <v>400</v>
      </c>
      <c r="D142" s="147">
        <v>42891</v>
      </c>
      <c r="E142" s="21" t="s">
        <v>499</v>
      </c>
      <c r="F142" s="78">
        <v>6011105004508</v>
      </c>
      <c r="G142" s="148" t="s">
        <v>604</v>
      </c>
      <c r="H142" s="149" t="s">
        <v>27</v>
      </c>
      <c r="I142" s="149">
        <v>10800000</v>
      </c>
      <c r="J142" s="150" t="s">
        <v>27</v>
      </c>
      <c r="K142" s="91" t="s">
        <v>16</v>
      </c>
      <c r="L142" s="91" t="s">
        <v>22</v>
      </c>
      <c r="M142" s="151">
        <v>1</v>
      </c>
      <c r="N142" s="192"/>
      <c r="O142" s="19" t="s">
        <v>467</v>
      </c>
      <c r="P142" s="157" t="s">
        <v>125</v>
      </c>
    </row>
    <row r="143" spans="1:16" ht="154.19999999999999" customHeight="1" x14ac:dyDescent="0.2">
      <c r="A143" s="76" t="s">
        <v>541</v>
      </c>
      <c r="B143" s="21" t="s">
        <v>500</v>
      </c>
      <c r="C143" s="21" t="s">
        <v>417</v>
      </c>
      <c r="D143" s="147">
        <v>42935</v>
      </c>
      <c r="E143" s="21" t="s">
        <v>501</v>
      </c>
      <c r="F143" s="78">
        <v>4010405009292</v>
      </c>
      <c r="G143" s="148" t="s">
        <v>604</v>
      </c>
      <c r="H143" s="149" t="s">
        <v>27</v>
      </c>
      <c r="I143" s="149">
        <v>19440000</v>
      </c>
      <c r="J143" s="150" t="s">
        <v>27</v>
      </c>
      <c r="K143" s="91" t="s">
        <v>15</v>
      </c>
      <c r="L143" s="91" t="s">
        <v>22</v>
      </c>
      <c r="M143" s="151">
        <v>1</v>
      </c>
      <c r="N143" s="192"/>
      <c r="O143" s="19" t="s">
        <v>502</v>
      </c>
      <c r="P143" s="157" t="s">
        <v>17</v>
      </c>
    </row>
    <row r="144" spans="1:16" ht="154.19999999999999" customHeight="1" x14ac:dyDescent="0.2">
      <c r="A144" s="76" t="s">
        <v>541</v>
      </c>
      <c r="B144" s="21" t="s">
        <v>625</v>
      </c>
      <c r="C144" s="21" t="s">
        <v>400</v>
      </c>
      <c r="D144" s="147">
        <v>42864</v>
      </c>
      <c r="E144" s="21" t="s">
        <v>503</v>
      </c>
      <c r="F144" s="78">
        <v>5010005018866</v>
      </c>
      <c r="G144" s="148" t="s">
        <v>604</v>
      </c>
      <c r="H144" s="149" t="s">
        <v>27</v>
      </c>
      <c r="I144" s="149">
        <v>13500000</v>
      </c>
      <c r="J144" s="150" t="s">
        <v>27</v>
      </c>
      <c r="K144" s="91" t="s">
        <v>15</v>
      </c>
      <c r="L144" s="91" t="s">
        <v>22</v>
      </c>
      <c r="M144" s="151">
        <v>1</v>
      </c>
      <c r="N144" s="192"/>
      <c r="O144" s="19" t="s">
        <v>504</v>
      </c>
      <c r="P144" s="157" t="s">
        <v>17</v>
      </c>
    </row>
    <row r="145" spans="1:16" ht="154.19999999999999" customHeight="1" x14ac:dyDescent="0.2">
      <c r="A145" s="76" t="s">
        <v>541</v>
      </c>
      <c r="B145" s="21" t="s">
        <v>505</v>
      </c>
      <c r="C145" s="21" t="s">
        <v>400</v>
      </c>
      <c r="D145" s="147">
        <v>42826</v>
      </c>
      <c r="E145" s="21" t="s">
        <v>506</v>
      </c>
      <c r="F145" s="78">
        <v>8021005009182</v>
      </c>
      <c r="G145" s="148" t="s">
        <v>604</v>
      </c>
      <c r="H145" s="149" t="s">
        <v>27</v>
      </c>
      <c r="I145" s="149">
        <v>79790400</v>
      </c>
      <c r="J145" s="150" t="s">
        <v>27</v>
      </c>
      <c r="K145" s="91" t="s">
        <v>15</v>
      </c>
      <c r="L145" s="91" t="s">
        <v>22</v>
      </c>
      <c r="M145" s="151">
        <v>1</v>
      </c>
      <c r="N145" s="192"/>
      <c r="O145" s="19" t="s">
        <v>507</v>
      </c>
      <c r="P145" s="53" t="s">
        <v>17</v>
      </c>
    </row>
    <row r="146" spans="1:16" ht="154.19999999999999" customHeight="1" x14ac:dyDescent="0.2">
      <c r="A146" s="76" t="s">
        <v>541</v>
      </c>
      <c r="B146" s="21" t="s">
        <v>508</v>
      </c>
      <c r="C146" s="21" t="s">
        <v>509</v>
      </c>
      <c r="D146" s="147">
        <v>42990</v>
      </c>
      <c r="E146" s="21" t="s">
        <v>510</v>
      </c>
      <c r="F146" s="78">
        <v>4010005004660</v>
      </c>
      <c r="G146" s="148" t="s">
        <v>65</v>
      </c>
      <c r="H146" s="149" t="s">
        <v>27</v>
      </c>
      <c r="I146" s="149">
        <v>24589440</v>
      </c>
      <c r="J146" s="150" t="s">
        <v>27</v>
      </c>
      <c r="K146" s="91" t="s">
        <v>15</v>
      </c>
      <c r="L146" s="91" t="s">
        <v>22</v>
      </c>
      <c r="M146" s="151">
        <v>2</v>
      </c>
      <c r="N146" s="192"/>
      <c r="O146" s="19" t="s">
        <v>511</v>
      </c>
      <c r="P146" s="53" t="s">
        <v>17</v>
      </c>
    </row>
    <row r="147" spans="1:16" ht="154.19999999999999" customHeight="1" x14ac:dyDescent="0.2">
      <c r="A147" s="76" t="s">
        <v>541</v>
      </c>
      <c r="B147" s="21" t="s">
        <v>512</v>
      </c>
      <c r="C147" s="21" t="s">
        <v>513</v>
      </c>
      <c r="D147" s="147">
        <v>42886</v>
      </c>
      <c r="E147" s="21" t="s">
        <v>514</v>
      </c>
      <c r="F147" s="78">
        <v>2010005018786</v>
      </c>
      <c r="G147" s="148" t="s">
        <v>604</v>
      </c>
      <c r="H147" s="149" t="s">
        <v>27</v>
      </c>
      <c r="I147" s="149">
        <v>32400000</v>
      </c>
      <c r="J147" s="150" t="s">
        <v>27</v>
      </c>
      <c r="K147" s="91" t="s">
        <v>15</v>
      </c>
      <c r="L147" s="91" t="s">
        <v>22</v>
      </c>
      <c r="M147" s="151">
        <v>1</v>
      </c>
      <c r="N147" s="192"/>
      <c r="O147" s="19" t="s">
        <v>515</v>
      </c>
      <c r="P147" s="53" t="s">
        <v>17</v>
      </c>
    </row>
    <row r="148" spans="1:16" ht="154.19999999999999" customHeight="1" x14ac:dyDescent="0.2">
      <c r="A148" s="76" t="s">
        <v>541</v>
      </c>
      <c r="B148" s="21" t="s">
        <v>516</v>
      </c>
      <c r="C148" s="21" t="s">
        <v>517</v>
      </c>
      <c r="D148" s="147">
        <v>42828</v>
      </c>
      <c r="E148" s="21" t="s">
        <v>485</v>
      </c>
      <c r="F148" s="78">
        <v>8021005009182</v>
      </c>
      <c r="G148" s="148" t="s">
        <v>604</v>
      </c>
      <c r="H148" s="149" t="s">
        <v>27</v>
      </c>
      <c r="I148" s="149">
        <v>200000000</v>
      </c>
      <c r="J148" s="150" t="s">
        <v>27</v>
      </c>
      <c r="K148" s="91" t="s">
        <v>15</v>
      </c>
      <c r="L148" s="91" t="s">
        <v>22</v>
      </c>
      <c r="M148" s="151">
        <v>1</v>
      </c>
      <c r="N148" s="192"/>
      <c r="O148" s="19" t="s">
        <v>518</v>
      </c>
      <c r="P148" s="53" t="s">
        <v>17</v>
      </c>
    </row>
    <row r="149" spans="1:16" ht="154.19999999999999" customHeight="1" x14ac:dyDescent="0.2">
      <c r="A149" s="76" t="s">
        <v>541</v>
      </c>
      <c r="B149" s="21" t="s">
        <v>519</v>
      </c>
      <c r="C149" s="21" t="s">
        <v>520</v>
      </c>
      <c r="D149" s="147">
        <v>42828</v>
      </c>
      <c r="E149" s="21" t="s">
        <v>521</v>
      </c>
      <c r="F149" s="78">
        <v>2040005016886</v>
      </c>
      <c r="G149" s="148" t="s">
        <v>604</v>
      </c>
      <c r="H149" s="149" t="s">
        <v>27</v>
      </c>
      <c r="I149" s="149">
        <v>12960000</v>
      </c>
      <c r="J149" s="150" t="s">
        <v>27</v>
      </c>
      <c r="K149" s="91" t="s">
        <v>15</v>
      </c>
      <c r="L149" s="91" t="s">
        <v>22</v>
      </c>
      <c r="M149" s="151">
        <v>1</v>
      </c>
      <c r="N149" s="192"/>
      <c r="O149" s="19" t="s">
        <v>522</v>
      </c>
      <c r="P149" s="53" t="s">
        <v>17</v>
      </c>
    </row>
    <row r="150" spans="1:16" ht="154.19999999999999" customHeight="1" x14ac:dyDescent="0.2">
      <c r="A150" s="76" t="s">
        <v>541</v>
      </c>
      <c r="B150" s="21" t="s">
        <v>523</v>
      </c>
      <c r="C150" s="21" t="s">
        <v>520</v>
      </c>
      <c r="D150" s="147">
        <v>42828</v>
      </c>
      <c r="E150" s="21" t="s">
        <v>524</v>
      </c>
      <c r="F150" s="78">
        <v>1010705001646</v>
      </c>
      <c r="G150" s="148" t="s">
        <v>604</v>
      </c>
      <c r="H150" s="149" t="s">
        <v>27</v>
      </c>
      <c r="I150" s="149">
        <v>19421640</v>
      </c>
      <c r="J150" s="150" t="s">
        <v>27</v>
      </c>
      <c r="K150" s="91" t="s">
        <v>15</v>
      </c>
      <c r="L150" s="91" t="s">
        <v>22</v>
      </c>
      <c r="M150" s="151">
        <v>1</v>
      </c>
      <c r="N150" s="192"/>
      <c r="O150" s="19" t="s">
        <v>522</v>
      </c>
      <c r="P150" s="53" t="s">
        <v>17</v>
      </c>
    </row>
    <row r="151" spans="1:16" ht="154.19999999999999" customHeight="1" x14ac:dyDescent="0.2">
      <c r="A151" s="76" t="s">
        <v>541</v>
      </c>
      <c r="B151" s="21" t="s">
        <v>525</v>
      </c>
      <c r="C151" s="21" t="s">
        <v>520</v>
      </c>
      <c r="D151" s="147">
        <v>42892</v>
      </c>
      <c r="E151" s="21" t="s">
        <v>526</v>
      </c>
      <c r="F151" s="78">
        <v>7010005016562</v>
      </c>
      <c r="G151" s="148" t="s">
        <v>604</v>
      </c>
      <c r="H151" s="149" t="s">
        <v>27</v>
      </c>
      <c r="I151" s="149">
        <v>32940000</v>
      </c>
      <c r="J151" s="150" t="s">
        <v>27</v>
      </c>
      <c r="K151" s="91" t="s">
        <v>15</v>
      </c>
      <c r="L151" s="91" t="s">
        <v>22</v>
      </c>
      <c r="M151" s="151">
        <v>1</v>
      </c>
      <c r="N151" s="192"/>
      <c r="O151" s="19" t="s">
        <v>522</v>
      </c>
      <c r="P151" s="53" t="s">
        <v>17</v>
      </c>
    </row>
    <row r="152" spans="1:16" ht="154.19999999999999" customHeight="1" x14ac:dyDescent="0.2">
      <c r="A152" s="76" t="s">
        <v>541</v>
      </c>
      <c r="B152" s="17" t="s">
        <v>527</v>
      </c>
      <c r="C152" s="17" t="s">
        <v>528</v>
      </c>
      <c r="D152" s="147">
        <v>42874</v>
      </c>
      <c r="E152" s="17" t="s">
        <v>529</v>
      </c>
      <c r="F152" s="78">
        <v>6010005018634</v>
      </c>
      <c r="G152" s="158" t="s">
        <v>65</v>
      </c>
      <c r="H152" s="159">
        <v>100764000</v>
      </c>
      <c r="I152" s="159">
        <v>100440000</v>
      </c>
      <c r="J152" s="160">
        <v>0.99678456591639875</v>
      </c>
      <c r="K152" s="91" t="s">
        <v>15</v>
      </c>
      <c r="L152" s="91" t="s">
        <v>22</v>
      </c>
      <c r="M152" s="161">
        <v>1</v>
      </c>
      <c r="N152" s="192"/>
      <c r="O152" s="19" t="s">
        <v>530</v>
      </c>
      <c r="P152" s="53" t="s">
        <v>17</v>
      </c>
    </row>
    <row r="153" spans="1:16" ht="154.19999999999999" customHeight="1" x14ac:dyDescent="0.2">
      <c r="A153" s="76" t="s">
        <v>541</v>
      </c>
      <c r="B153" s="21" t="s">
        <v>531</v>
      </c>
      <c r="C153" s="21" t="s">
        <v>532</v>
      </c>
      <c r="D153" s="147">
        <v>42826</v>
      </c>
      <c r="E153" s="21" t="s">
        <v>533</v>
      </c>
      <c r="F153" s="78">
        <v>2090005006032</v>
      </c>
      <c r="G153" s="148" t="s">
        <v>604</v>
      </c>
      <c r="H153" s="149">
        <v>120785872</v>
      </c>
      <c r="I153" s="149">
        <v>118500000</v>
      </c>
      <c r="J153" s="150">
        <v>0.98107500519597191</v>
      </c>
      <c r="K153" s="91" t="s">
        <v>15</v>
      </c>
      <c r="L153" s="91" t="s">
        <v>22</v>
      </c>
      <c r="M153" s="151">
        <v>1</v>
      </c>
      <c r="N153" s="192"/>
      <c r="O153" s="19" t="s">
        <v>534</v>
      </c>
      <c r="P153" s="53" t="s">
        <v>153</v>
      </c>
    </row>
    <row r="154" spans="1:16" ht="154.19999999999999" customHeight="1" x14ac:dyDescent="0.2">
      <c r="A154" s="76" t="s">
        <v>541</v>
      </c>
      <c r="B154" s="21" t="s">
        <v>535</v>
      </c>
      <c r="C154" s="21" t="s">
        <v>532</v>
      </c>
      <c r="D154" s="147">
        <v>42842</v>
      </c>
      <c r="E154" s="21" t="s">
        <v>536</v>
      </c>
      <c r="F154" s="78">
        <v>8070005001095</v>
      </c>
      <c r="G154" s="148" t="s">
        <v>604</v>
      </c>
      <c r="H154" s="149">
        <v>12540264</v>
      </c>
      <c r="I154" s="149">
        <v>10152000</v>
      </c>
      <c r="J154" s="150">
        <v>0.80955233478338251</v>
      </c>
      <c r="K154" s="91" t="s">
        <v>15</v>
      </c>
      <c r="L154" s="91" t="s">
        <v>22</v>
      </c>
      <c r="M154" s="151">
        <v>1</v>
      </c>
      <c r="N154" s="192"/>
      <c r="O154" s="19" t="s">
        <v>537</v>
      </c>
      <c r="P154" s="53" t="s">
        <v>153</v>
      </c>
    </row>
    <row r="155" spans="1:16" ht="154.19999999999999" customHeight="1" x14ac:dyDescent="0.2">
      <c r="A155" s="76" t="s">
        <v>541</v>
      </c>
      <c r="B155" s="21" t="s">
        <v>538</v>
      </c>
      <c r="C155" s="21" t="s">
        <v>532</v>
      </c>
      <c r="D155" s="147">
        <v>42919</v>
      </c>
      <c r="E155" s="21" t="s">
        <v>539</v>
      </c>
      <c r="F155" s="78">
        <v>9010605002464</v>
      </c>
      <c r="G155" s="148" t="s">
        <v>604</v>
      </c>
      <c r="H155" s="149" t="s">
        <v>27</v>
      </c>
      <c r="I155" s="149">
        <v>18036000</v>
      </c>
      <c r="J155" s="150" t="s">
        <v>27</v>
      </c>
      <c r="K155" s="91" t="s">
        <v>15</v>
      </c>
      <c r="L155" s="91" t="s">
        <v>22</v>
      </c>
      <c r="M155" s="151">
        <v>1</v>
      </c>
      <c r="N155" s="192"/>
      <c r="O155" s="19" t="s">
        <v>540</v>
      </c>
      <c r="P155" s="53" t="s">
        <v>153</v>
      </c>
    </row>
    <row r="156" spans="1:16" ht="108.6" customHeight="1" x14ac:dyDescent="0.2">
      <c r="A156" s="23" t="s">
        <v>542</v>
      </c>
      <c r="B156" s="195" t="s">
        <v>543</v>
      </c>
      <c r="C156" s="20" t="s">
        <v>544</v>
      </c>
      <c r="D156" s="162">
        <v>42828</v>
      </c>
      <c r="E156" s="19" t="s">
        <v>545</v>
      </c>
      <c r="F156" s="163">
        <v>6040005001380</v>
      </c>
      <c r="G156" s="57" t="s">
        <v>587</v>
      </c>
      <c r="H156" s="164">
        <v>157523329</v>
      </c>
      <c r="I156" s="164">
        <v>145800000</v>
      </c>
      <c r="J156" s="165">
        <v>0.9255771886334373</v>
      </c>
      <c r="K156" s="131" t="s">
        <v>15</v>
      </c>
      <c r="L156" s="131" t="s">
        <v>22</v>
      </c>
      <c r="M156" s="166">
        <v>1</v>
      </c>
      <c r="N156" s="192"/>
      <c r="O156" s="19" t="s">
        <v>546</v>
      </c>
      <c r="P156" s="53" t="s">
        <v>17</v>
      </c>
    </row>
    <row r="157" spans="1:16" ht="153.6" customHeight="1" x14ac:dyDescent="0.2">
      <c r="A157" s="23" t="s">
        <v>542</v>
      </c>
      <c r="B157" s="195" t="s">
        <v>547</v>
      </c>
      <c r="C157" s="20" t="s">
        <v>548</v>
      </c>
      <c r="D157" s="162">
        <v>42828</v>
      </c>
      <c r="E157" s="212" t="s">
        <v>549</v>
      </c>
      <c r="F157" s="163">
        <v>4011105005400</v>
      </c>
      <c r="G157" s="57" t="s">
        <v>587</v>
      </c>
      <c r="H157" s="164">
        <v>809768532</v>
      </c>
      <c r="I157" s="164">
        <v>799200000</v>
      </c>
      <c r="J157" s="165">
        <v>0.98694870005148583</v>
      </c>
      <c r="K157" s="131" t="s">
        <v>15</v>
      </c>
      <c r="L157" s="131" t="s">
        <v>22</v>
      </c>
      <c r="M157" s="166">
        <v>1</v>
      </c>
      <c r="N157" s="192"/>
      <c r="O157" s="19" t="s">
        <v>550</v>
      </c>
      <c r="P157" s="53" t="s">
        <v>17</v>
      </c>
    </row>
    <row r="158" spans="1:16" ht="105" customHeight="1" x14ac:dyDescent="0.2">
      <c r="A158" s="23" t="s">
        <v>542</v>
      </c>
      <c r="B158" s="195" t="s">
        <v>551</v>
      </c>
      <c r="C158" s="20" t="s">
        <v>548</v>
      </c>
      <c r="D158" s="162">
        <v>42828</v>
      </c>
      <c r="E158" s="19" t="s">
        <v>545</v>
      </c>
      <c r="F158" s="163">
        <v>6040005001380</v>
      </c>
      <c r="G158" s="57" t="s">
        <v>587</v>
      </c>
      <c r="H158" s="164">
        <v>167122257</v>
      </c>
      <c r="I158" s="164">
        <v>159840000</v>
      </c>
      <c r="J158" s="165">
        <v>0.95642557053307387</v>
      </c>
      <c r="K158" s="131" t="s">
        <v>15</v>
      </c>
      <c r="L158" s="131" t="s">
        <v>22</v>
      </c>
      <c r="M158" s="166">
        <v>1</v>
      </c>
      <c r="N158" s="192"/>
      <c r="O158" s="19" t="s">
        <v>552</v>
      </c>
      <c r="P158" s="53" t="s">
        <v>17</v>
      </c>
    </row>
    <row r="159" spans="1:16" ht="100.8" customHeight="1" x14ac:dyDescent="0.2">
      <c r="A159" s="23" t="s">
        <v>542</v>
      </c>
      <c r="B159" s="195" t="s">
        <v>553</v>
      </c>
      <c r="C159" s="20" t="s">
        <v>548</v>
      </c>
      <c r="D159" s="162">
        <v>42839</v>
      </c>
      <c r="E159" s="19" t="s">
        <v>554</v>
      </c>
      <c r="F159" s="163">
        <v>1010405009411</v>
      </c>
      <c r="G159" s="57" t="s">
        <v>587</v>
      </c>
      <c r="H159" s="164">
        <v>17600153</v>
      </c>
      <c r="I159" s="164">
        <v>17345000</v>
      </c>
      <c r="J159" s="165">
        <v>0.98550279648137151</v>
      </c>
      <c r="K159" s="131" t="s">
        <v>15</v>
      </c>
      <c r="L159" s="131" t="s">
        <v>22</v>
      </c>
      <c r="M159" s="166">
        <v>1</v>
      </c>
      <c r="N159" s="192"/>
      <c r="O159" s="19" t="s">
        <v>555</v>
      </c>
      <c r="P159" s="53" t="s">
        <v>17</v>
      </c>
    </row>
    <row r="160" spans="1:16" ht="220.8" customHeight="1" x14ac:dyDescent="0.2">
      <c r="A160" s="23" t="s">
        <v>542</v>
      </c>
      <c r="B160" s="195" t="s">
        <v>556</v>
      </c>
      <c r="C160" s="20" t="s">
        <v>557</v>
      </c>
      <c r="D160" s="162">
        <v>42828</v>
      </c>
      <c r="E160" s="19" t="s">
        <v>558</v>
      </c>
      <c r="F160" s="163">
        <v>1010405009411</v>
      </c>
      <c r="G160" s="57" t="s">
        <v>587</v>
      </c>
      <c r="H160" s="164">
        <v>27805597</v>
      </c>
      <c r="I160" s="164">
        <v>26475375</v>
      </c>
      <c r="J160" s="165">
        <v>0.95215000000000005</v>
      </c>
      <c r="K160" s="131" t="s">
        <v>15</v>
      </c>
      <c r="L160" s="131" t="s">
        <v>22</v>
      </c>
      <c r="M160" s="166">
        <v>1</v>
      </c>
      <c r="N160" s="192"/>
      <c r="O160" s="19" t="s">
        <v>559</v>
      </c>
      <c r="P160" s="96" t="s">
        <v>17</v>
      </c>
    </row>
    <row r="161" spans="1:16" ht="202.2" customHeight="1" x14ac:dyDescent="0.2">
      <c r="A161" s="23" t="s">
        <v>542</v>
      </c>
      <c r="B161" s="195" t="s">
        <v>560</v>
      </c>
      <c r="C161" s="20" t="s">
        <v>561</v>
      </c>
      <c r="D161" s="162">
        <v>43020</v>
      </c>
      <c r="E161" s="19" t="s">
        <v>562</v>
      </c>
      <c r="F161" s="163">
        <v>6010005014757</v>
      </c>
      <c r="G161" s="57" t="s">
        <v>587</v>
      </c>
      <c r="H161" s="164">
        <v>11307918</v>
      </c>
      <c r="I161" s="164">
        <v>10936080</v>
      </c>
      <c r="J161" s="165">
        <v>0.96699999999999997</v>
      </c>
      <c r="K161" s="131" t="s">
        <v>15</v>
      </c>
      <c r="L161" s="131" t="s">
        <v>22</v>
      </c>
      <c r="M161" s="166">
        <v>1</v>
      </c>
      <c r="N161" s="192"/>
      <c r="O161" s="19" t="s">
        <v>563</v>
      </c>
      <c r="P161" s="96" t="s">
        <v>17</v>
      </c>
    </row>
    <row r="162" spans="1:16" ht="130.80000000000001" customHeight="1" x14ac:dyDescent="0.2">
      <c r="A162" s="23" t="s">
        <v>542</v>
      </c>
      <c r="B162" s="195" t="s">
        <v>564</v>
      </c>
      <c r="C162" s="20" t="s">
        <v>557</v>
      </c>
      <c r="D162" s="162">
        <v>42828</v>
      </c>
      <c r="E162" s="19" t="s">
        <v>545</v>
      </c>
      <c r="F162" s="163">
        <v>6040005001380</v>
      </c>
      <c r="G162" s="57" t="s">
        <v>587</v>
      </c>
      <c r="H162" s="164">
        <v>73234605</v>
      </c>
      <c r="I162" s="164">
        <v>69984000</v>
      </c>
      <c r="J162" s="165">
        <v>0.95561381125766975</v>
      </c>
      <c r="K162" s="131" t="s">
        <v>15</v>
      </c>
      <c r="L162" s="131" t="s">
        <v>22</v>
      </c>
      <c r="M162" s="166">
        <v>1</v>
      </c>
      <c r="N162" s="192"/>
      <c r="O162" s="19" t="s">
        <v>565</v>
      </c>
      <c r="P162" s="53" t="s">
        <v>18</v>
      </c>
    </row>
    <row r="163" spans="1:16" ht="121.8" customHeight="1" x14ac:dyDescent="0.2">
      <c r="A163" s="23" t="s">
        <v>542</v>
      </c>
      <c r="B163" s="195" t="s">
        <v>566</v>
      </c>
      <c r="C163" s="20" t="s">
        <v>561</v>
      </c>
      <c r="D163" s="162">
        <v>43003</v>
      </c>
      <c r="E163" s="19" t="s">
        <v>545</v>
      </c>
      <c r="F163" s="163">
        <v>6040005001380</v>
      </c>
      <c r="G163" s="57" t="s">
        <v>587</v>
      </c>
      <c r="H163" s="164">
        <v>21374469</v>
      </c>
      <c r="I163" s="164">
        <v>20952000</v>
      </c>
      <c r="J163" s="165">
        <v>0.98023487741379678</v>
      </c>
      <c r="K163" s="131" t="s">
        <v>15</v>
      </c>
      <c r="L163" s="131" t="s">
        <v>22</v>
      </c>
      <c r="M163" s="166">
        <v>1</v>
      </c>
      <c r="N163" s="192"/>
      <c r="O163" s="19" t="s">
        <v>567</v>
      </c>
      <c r="P163" s="53" t="s">
        <v>17</v>
      </c>
    </row>
    <row r="164" spans="1:16" ht="222.6" customHeight="1" x14ac:dyDescent="0.2">
      <c r="A164" s="23" t="s">
        <v>568</v>
      </c>
      <c r="B164" s="196" t="s">
        <v>569</v>
      </c>
      <c r="C164" s="196" t="s">
        <v>570</v>
      </c>
      <c r="D164" s="167">
        <v>42828</v>
      </c>
      <c r="E164" s="213" t="s">
        <v>571</v>
      </c>
      <c r="F164" s="168">
        <v>1010405009411</v>
      </c>
      <c r="G164" s="169" t="s">
        <v>618</v>
      </c>
      <c r="H164" s="170">
        <v>15085961</v>
      </c>
      <c r="I164" s="171">
        <v>14979318</v>
      </c>
      <c r="J164" s="172">
        <f>I164/H164</f>
        <v>0.99293097735039881</v>
      </c>
      <c r="K164" s="91" t="s">
        <v>15</v>
      </c>
      <c r="L164" s="91" t="s">
        <v>22</v>
      </c>
      <c r="M164" s="173">
        <v>1</v>
      </c>
      <c r="N164" s="192"/>
      <c r="O164" s="19" t="s">
        <v>572</v>
      </c>
      <c r="P164" s="96" t="s">
        <v>18</v>
      </c>
    </row>
    <row r="165" spans="1:16" s="9" customFormat="1" ht="97.2" customHeight="1" x14ac:dyDescent="0.2">
      <c r="A165" s="24" t="s">
        <v>573</v>
      </c>
      <c r="B165" s="26" t="s">
        <v>574</v>
      </c>
      <c r="C165" s="174" t="s">
        <v>575</v>
      </c>
      <c r="D165" s="175">
        <v>42828</v>
      </c>
      <c r="E165" s="176" t="s">
        <v>576</v>
      </c>
      <c r="F165" s="177">
        <v>7010005018674</v>
      </c>
      <c r="G165" s="178" t="s">
        <v>577</v>
      </c>
      <c r="H165" s="179" t="s">
        <v>607</v>
      </c>
      <c r="I165" s="180">
        <v>71654004</v>
      </c>
      <c r="J165" s="180" t="s">
        <v>610</v>
      </c>
      <c r="K165" s="181" t="s">
        <v>16</v>
      </c>
      <c r="L165" s="181" t="s">
        <v>241</v>
      </c>
      <c r="M165" s="180">
        <v>1</v>
      </c>
      <c r="N165" s="220" t="s">
        <v>578</v>
      </c>
      <c r="O165" s="20" t="s">
        <v>579</v>
      </c>
      <c r="P165" s="96" t="s">
        <v>17</v>
      </c>
    </row>
    <row r="166" spans="1:16" s="9" customFormat="1" ht="97.2" customHeight="1" x14ac:dyDescent="0.2">
      <c r="A166" s="24" t="s">
        <v>573</v>
      </c>
      <c r="B166" s="20" t="s">
        <v>580</v>
      </c>
      <c r="C166" s="20" t="s">
        <v>581</v>
      </c>
      <c r="D166" s="182">
        <v>43094</v>
      </c>
      <c r="E166" s="20" t="s">
        <v>582</v>
      </c>
      <c r="F166" s="116">
        <v>5290805003008</v>
      </c>
      <c r="G166" s="50" t="s">
        <v>588</v>
      </c>
      <c r="H166" s="32">
        <v>15275768</v>
      </c>
      <c r="I166" s="32">
        <v>14904000</v>
      </c>
      <c r="J166" s="183">
        <f>I166/H166</f>
        <v>0.97566289302115616</v>
      </c>
      <c r="K166" s="33" t="s">
        <v>16</v>
      </c>
      <c r="L166" s="33" t="s">
        <v>22</v>
      </c>
      <c r="M166" s="52">
        <v>1</v>
      </c>
      <c r="N166" s="202"/>
      <c r="O166" s="20" t="s">
        <v>583</v>
      </c>
      <c r="P166" s="96" t="s">
        <v>18</v>
      </c>
    </row>
    <row r="167" spans="1:16" s="9" customFormat="1" ht="88.8" customHeight="1" thickBot="1" x14ac:dyDescent="0.25">
      <c r="A167" s="35" t="s">
        <v>573</v>
      </c>
      <c r="B167" s="184" t="s">
        <v>584</v>
      </c>
      <c r="C167" s="208" t="s">
        <v>585</v>
      </c>
      <c r="D167" s="185">
        <v>42828</v>
      </c>
      <c r="E167" s="214" t="s">
        <v>586</v>
      </c>
      <c r="F167" s="186">
        <v>7010005018674</v>
      </c>
      <c r="G167" s="187" t="s">
        <v>45</v>
      </c>
      <c r="H167" s="188" t="s">
        <v>609</v>
      </c>
      <c r="I167" s="188">
        <v>29321784</v>
      </c>
      <c r="J167" s="189" t="s">
        <v>610</v>
      </c>
      <c r="K167" s="190" t="s">
        <v>16</v>
      </c>
      <c r="L167" s="190" t="s">
        <v>22</v>
      </c>
      <c r="M167" s="189">
        <v>1</v>
      </c>
      <c r="N167" s="218" t="s">
        <v>84</v>
      </c>
      <c r="O167" s="184" t="s">
        <v>579</v>
      </c>
      <c r="P167" s="191" t="s">
        <v>17</v>
      </c>
    </row>
    <row r="168" spans="1:16" x14ac:dyDescent="0.2">
      <c r="B168" s="198" t="s">
        <v>13</v>
      </c>
      <c r="C168" s="199"/>
      <c r="D168" s="12"/>
      <c r="E168" s="199"/>
      <c r="F168" s="12"/>
      <c r="G168" s="18"/>
      <c r="H168" s="12"/>
      <c r="I168" s="12"/>
      <c r="J168" s="12"/>
      <c r="K168" s="13"/>
      <c r="L168" s="13"/>
      <c r="M168" s="12"/>
      <c r="N168" s="199"/>
    </row>
    <row r="169" spans="1:16" x14ac:dyDescent="0.2">
      <c r="B169" s="198" t="s">
        <v>14</v>
      </c>
      <c r="C169" s="199"/>
      <c r="D169" s="12"/>
      <c r="E169" s="199"/>
      <c r="F169" s="12"/>
      <c r="G169" s="18"/>
      <c r="H169" s="12"/>
      <c r="I169" s="12"/>
      <c r="J169" s="12"/>
      <c r="K169" s="13"/>
      <c r="L169" s="13"/>
      <c r="M169" s="12"/>
      <c r="N169" s="199"/>
    </row>
    <row r="170" spans="1:16" x14ac:dyDescent="0.2">
      <c r="B170" s="199"/>
      <c r="C170" s="199"/>
      <c r="D170" s="12"/>
      <c r="E170" s="199"/>
      <c r="F170" s="12"/>
      <c r="G170" s="18"/>
      <c r="H170" s="12"/>
      <c r="I170" s="12"/>
      <c r="J170" s="12"/>
      <c r="K170" s="13"/>
      <c r="L170" s="13"/>
      <c r="M170" s="12"/>
      <c r="N170" s="199"/>
    </row>
    <row r="171" spans="1:16" x14ac:dyDescent="0.2">
      <c r="B171" s="199"/>
      <c r="C171" s="199"/>
      <c r="D171" s="12"/>
      <c r="E171" s="199"/>
      <c r="F171" s="12"/>
      <c r="G171" s="18"/>
      <c r="H171" s="12"/>
      <c r="I171" s="12"/>
      <c r="J171" s="12"/>
      <c r="K171" s="13"/>
      <c r="L171" s="13"/>
      <c r="M171" s="12"/>
      <c r="N171" s="199"/>
    </row>
    <row r="172" spans="1:16" x14ac:dyDescent="0.2">
      <c r="B172" s="199"/>
      <c r="C172" s="199"/>
      <c r="D172" s="12"/>
      <c r="E172" s="199"/>
      <c r="F172" s="12"/>
      <c r="G172" s="18"/>
      <c r="H172" s="12"/>
      <c r="I172" s="12"/>
      <c r="J172" s="12"/>
      <c r="K172" s="13"/>
      <c r="L172" s="13"/>
      <c r="M172" s="12"/>
      <c r="N172" s="199"/>
    </row>
    <row r="173" spans="1:16" x14ac:dyDescent="0.2">
      <c r="B173" s="199"/>
      <c r="C173" s="199"/>
      <c r="D173" s="12"/>
      <c r="E173" s="199"/>
      <c r="F173" s="12"/>
      <c r="G173" s="18"/>
      <c r="H173" s="12"/>
      <c r="I173" s="12"/>
      <c r="J173" s="12"/>
      <c r="M173" s="12"/>
      <c r="N173" s="199"/>
    </row>
  </sheetData>
  <protectedRanges>
    <protectedRange sqref="D37:D40" name="データ入力_20_1_24_1_2"/>
    <protectedRange sqref="G37" name="データ入力_20_1_36_1_2"/>
    <protectedRange sqref="G38" name="データ入力_20_1_37_1_2"/>
    <protectedRange sqref="G39:G42" name="データ入力_20_1_38_1_2"/>
  </protectedRanges>
  <mergeCells count="14">
    <mergeCell ref="A3:A4"/>
    <mergeCell ref="A1:P1"/>
    <mergeCell ref="F3:F4"/>
    <mergeCell ref="O3:P3"/>
    <mergeCell ref="N3:N4"/>
    <mergeCell ref="B3:B4"/>
    <mergeCell ref="C3:C4"/>
    <mergeCell ref="D3:D4"/>
    <mergeCell ref="G3:G4"/>
    <mergeCell ref="H3:H4"/>
    <mergeCell ref="I3:I4"/>
    <mergeCell ref="J3:J4"/>
    <mergeCell ref="K3:M3"/>
    <mergeCell ref="E3:E4"/>
  </mergeCells>
  <phoneticPr fontId="1"/>
  <pageMargins left="0.70866141732283472" right="0.70866141732283472" top="0.74803149606299213" bottom="0.74803149606299213" header="0.31496062992125984" footer="0.31496062992125984"/>
  <pageSetup paperSize="9" scale="62"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様式6-3</vt:lpstr>
      <vt:lpstr>'様式6-3'!Print_Area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2018-12-18T02:18:10Z</cp:lastPrinted>
  <dcterms:created xsi:type="dcterms:W3CDTF">2010-08-24T08:00:05Z</dcterms:created>
  <dcterms:modified xsi:type="dcterms:W3CDTF">2018-12-20T13:50:38Z</dcterms:modified>
</cp:coreProperties>
</file>